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ncosuncfsu-my.sharepoint.com/personal/sdudley_uncfsu_edu/Documents/FORMS OD/forms/"/>
    </mc:Choice>
  </mc:AlternateContent>
  <xr:revisionPtr revIDLastSave="0" documentId="8_{531D1087-201E-4103-BA95-EF8EE47A6061}" xr6:coauthVersionLast="47" xr6:coauthVersionMax="47" xr10:uidLastSave="{00000000-0000-0000-0000-000000000000}"/>
  <bookViews>
    <workbookView xWindow="19090" yWindow="-110" windowWidth="25820" windowHeight="14020" xr2:uid="{00000000-000D-0000-FFFF-FFFF00000000}"/>
  </bookViews>
  <sheets>
    <sheet name="Sample NSF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I65" i="1"/>
  <c r="J65" i="1"/>
  <c r="K65" i="1"/>
  <c r="L65" i="1"/>
  <c r="G65" i="1"/>
  <c r="H39" i="1"/>
  <c r="I39" i="1"/>
  <c r="J39" i="1"/>
  <c r="K39" i="1"/>
  <c r="G39" i="1"/>
  <c r="H18" i="1" l="1"/>
  <c r="I18" i="1"/>
  <c r="J18" i="1"/>
  <c r="K18" i="1"/>
  <c r="G18" i="1"/>
  <c r="H59" i="1" l="1"/>
  <c r="I59" i="1"/>
  <c r="J59" i="1"/>
  <c r="K59" i="1"/>
  <c r="G59" i="1"/>
  <c r="L58" i="1"/>
  <c r="L57" i="1"/>
  <c r="L56" i="1"/>
  <c r="L55" i="1"/>
  <c r="L54" i="1"/>
  <c r="L53" i="1"/>
  <c r="L59" i="1" l="1"/>
  <c r="H50" i="1"/>
  <c r="L46" i="1"/>
  <c r="L36" i="1"/>
  <c r="L37" i="1"/>
  <c r="H40" i="1"/>
  <c r="I40" i="1"/>
  <c r="J40" i="1"/>
  <c r="K40" i="1"/>
  <c r="G40" i="1"/>
  <c r="G41" i="1" s="1"/>
  <c r="G5" i="1"/>
  <c r="H5" i="1" s="1"/>
  <c r="K41" i="1" l="1"/>
  <c r="L39" i="1"/>
  <c r="G43" i="1"/>
  <c r="I5" i="1"/>
  <c r="J5" i="1" s="1"/>
  <c r="K5" i="1" s="1"/>
  <c r="J41" i="1"/>
  <c r="I41" i="1"/>
  <c r="H41" i="1"/>
  <c r="K30" i="1"/>
  <c r="J30" i="1"/>
  <c r="K17" i="1"/>
  <c r="J17" i="1"/>
  <c r="L41" i="1" l="1"/>
  <c r="L5" i="1"/>
  <c r="J43" i="1"/>
  <c r="J50" i="1"/>
  <c r="I50" i="1"/>
  <c r="K19" i="1"/>
  <c r="J19" i="1"/>
  <c r="K50" i="1"/>
  <c r="G50" i="1"/>
  <c r="K43" i="1" l="1"/>
  <c r="D2" i="1"/>
  <c r="F2" i="1" s="1"/>
  <c r="L40" i="1" l="1"/>
  <c r="D3" i="1"/>
  <c r="F3" i="1" s="1"/>
  <c r="D4" i="1"/>
  <c r="F4" i="1" s="1"/>
  <c r="G2" i="1"/>
  <c r="G4" i="1"/>
  <c r="H4" i="1" s="1"/>
  <c r="I4" i="1" s="1"/>
  <c r="J4" i="1" s="1"/>
  <c r="K4" i="1" s="1"/>
  <c r="H43" i="1"/>
  <c r="I43" i="1"/>
  <c r="L34" i="1"/>
  <c r="L35" i="1"/>
  <c r="L33" i="1"/>
  <c r="L43" i="1" l="1"/>
  <c r="L4" i="1"/>
  <c r="G17" i="1" l="1"/>
  <c r="H17" i="1"/>
  <c r="I17" i="1"/>
  <c r="G19" i="1" l="1"/>
  <c r="L17" i="1"/>
  <c r="H19" i="1"/>
  <c r="I19" i="1"/>
  <c r="L19" i="1" l="1"/>
  <c r="L26" i="1"/>
  <c r="L27" i="1"/>
  <c r="G3" i="1" l="1"/>
  <c r="H3" i="1" s="1"/>
  <c r="I3" i="1" s="1"/>
  <c r="J3" i="1" s="1"/>
  <c r="K3" i="1" s="1"/>
  <c r="H30" i="1"/>
  <c r="I30" i="1"/>
  <c r="L3" i="1" l="1"/>
  <c r="L28" i="1"/>
  <c r="L49" i="1" l="1"/>
  <c r="L48" i="1"/>
  <c r="L47" i="1"/>
  <c r="L42" i="1"/>
  <c r="G30" i="1"/>
  <c r="L29" i="1"/>
  <c r="L25" i="1"/>
  <c r="L16" i="1"/>
  <c r="L15" i="1"/>
  <c r="L14" i="1"/>
  <c r="L13" i="1"/>
  <c r="L12" i="1"/>
  <c r="G6" i="1"/>
  <c r="H6" i="1" s="1"/>
  <c r="I6" i="1" s="1"/>
  <c r="J6" i="1" s="1"/>
  <c r="K6" i="1" s="1"/>
  <c r="L30" i="1" l="1"/>
  <c r="G7" i="1"/>
  <c r="G8" i="1" s="1"/>
  <c r="H2" i="1"/>
  <c r="I2" i="1" s="1"/>
  <c r="J2" i="1" s="1"/>
  <c r="L6" i="1"/>
  <c r="L18" i="1"/>
  <c r="L50" i="1"/>
  <c r="K2" i="1" l="1"/>
  <c r="J7" i="1"/>
  <c r="J8" i="1" s="1"/>
  <c r="I7" i="1"/>
  <c r="G21" i="1"/>
  <c r="G20" i="1"/>
  <c r="H7" i="1"/>
  <c r="H8" i="1" s="1"/>
  <c r="I8" i="1" l="1"/>
  <c r="I21" i="1" s="1"/>
  <c r="J21" i="1"/>
  <c r="I9" i="1"/>
  <c r="I20" i="1" s="1"/>
  <c r="I22" i="1" s="1"/>
  <c r="K7" i="1"/>
  <c r="K8" i="1" s="1"/>
  <c r="G9" i="1"/>
  <c r="G22" i="1" s="1"/>
  <c r="G61" i="1" s="1"/>
  <c r="H21" i="1"/>
  <c r="G62" i="1" l="1"/>
  <c r="I62" i="1"/>
  <c r="I61" i="1"/>
  <c r="I63" i="1" s="1"/>
  <c r="J9" i="1"/>
  <c r="J22" i="1" s="1"/>
  <c r="K21" i="1"/>
  <c r="H9" i="1"/>
  <c r="J61" i="1" l="1"/>
  <c r="J62" i="1"/>
  <c r="G63" i="1"/>
  <c r="J20" i="1"/>
  <c r="K9" i="1"/>
  <c r="K20" i="1" s="1"/>
  <c r="L2" i="1"/>
  <c r="L7" i="1"/>
  <c r="H20" i="1"/>
  <c r="J63" i="1" l="1"/>
  <c r="K22" i="1"/>
  <c r="L20" i="1"/>
  <c r="H22" i="1"/>
  <c r="L21" i="1"/>
  <c r="L8" i="1"/>
  <c r="H61" i="1" l="1"/>
  <c r="H62" i="1"/>
  <c r="K61" i="1"/>
  <c r="K62" i="1"/>
  <c r="L9" i="1"/>
  <c r="K63" i="1" l="1"/>
  <c r="H63" i="1"/>
  <c r="L61" i="1"/>
  <c r="L62" i="1"/>
  <c r="L22" i="1"/>
  <c r="L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deploy</author>
    <author>Fayetteville State University</author>
    <author>Hodges, Dwane</author>
    <author>mdpowell02</author>
  </authors>
  <commentList>
    <comment ref="A2" authorId="0" shapeId="0" xr:uid="{5861F487-054D-4A70-A8B3-9D45E67D4141}">
      <text>
        <r>
          <rPr>
            <sz val="9"/>
            <color indexed="81"/>
            <rFont val="Tahoma"/>
            <family val="2"/>
          </rPr>
          <t xml:space="preserve">Insert Name of Individual
</t>
        </r>
      </text>
    </comment>
    <comment ref="B2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Must contain annual salar</t>
        </r>
        <r>
          <rPr>
            <b/>
            <sz val="9"/>
            <color indexed="81"/>
            <rFont val="Calibri"/>
            <family val="2"/>
            <scheme val="minor"/>
          </rPr>
          <t>y</t>
        </r>
      </text>
    </comment>
    <comment ref="C2" authorId="0" shapeId="0" xr:uid="{F5582EDE-C102-46EB-A505-540D9680F31F}">
      <text>
        <r>
          <rPr>
            <b/>
            <sz val="9"/>
            <color indexed="81"/>
            <rFont val="Tahoma"/>
            <family val="2"/>
          </rPr>
          <t>Insert percent of effort/release time paid from the grant or contract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0" shapeId="0" xr:uid="{5320BEF2-CCAF-4035-BD68-69A50CAADA67}">
      <text>
        <r>
          <rPr>
            <b/>
            <sz val="9"/>
            <color indexed="81"/>
            <rFont val="Tahoma"/>
            <family val="2"/>
          </rPr>
          <t>Insert Number of paid summer months. Ex. 
 4 weeks = 1
 5 weeks = 1,25
 6 weeks = 1.5</t>
        </r>
      </text>
    </comment>
    <comment ref="A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Individuals whose total salary is dedicated to the project.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Must contain  annual salary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Individuals who are not key or full-time Univ. employees of the  project.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3" authorId="0" shapeId="0" xr:uid="{41D7EA71-2DAA-453B-BF0A-EC1FE2FA52E5}">
      <text>
        <r>
          <rPr>
            <sz val="9"/>
            <color indexed="81"/>
            <rFont val="Tahoma"/>
            <family val="2"/>
          </rPr>
          <t xml:space="preserve">Insert Trip Destination
</t>
        </r>
      </text>
    </comment>
    <comment ref="B38" authorId="2" shapeId="0" xr:uid="{8ED7568F-FBD2-4922-9605-EE51522AA9D1}">
      <text>
        <r>
          <rPr>
            <b/>
            <sz val="12"/>
            <color indexed="81"/>
            <rFont val="Tahoma"/>
            <family val="2"/>
          </rPr>
          <t>Hodges, Dwane:</t>
        </r>
        <r>
          <rPr>
            <sz val="12"/>
            <color indexed="81"/>
            <rFont val="Tahoma"/>
            <family val="2"/>
          </rPr>
          <t xml:space="preserve">
Put total estimated number of miles to be traveled for the year in the cell. 
</t>
        </r>
      </text>
    </comment>
    <comment ref="A62" authorId="3" shapeId="0" xr:uid="{00000000-0006-0000-0000-000007000000}">
      <text>
        <r>
          <rPr>
            <sz val="8"/>
            <color indexed="81"/>
            <rFont val="Tahoma"/>
            <family val="2"/>
          </rPr>
          <t xml:space="preserve">This is computed @ 55% of the Total Personnel Costs. </t>
        </r>
      </text>
    </comment>
  </commentList>
</comments>
</file>

<file path=xl/sharedStrings.xml><?xml version="1.0" encoding="utf-8"?>
<sst xmlns="http://schemas.openxmlformats.org/spreadsheetml/2006/main" count="74" uniqueCount="69">
  <si>
    <t>FSU Salary</t>
  </si>
  <si>
    <t>Year One</t>
  </si>
  <si>
    <t xml:space="preserve">Cumulative </t>
  </si>
  <si>
    <t>Undergraduate Salaries</t>
  </si>
  <si>
    <t>Graduate Salaries</t>
  </si>
  <si>
    <t>Total F/T Sal &amp; Fringe</t>
  </si>
  <si>
    <t>Subawards/Subcontractors</t>
  </si>
  <si>
    <t xml:space="preserve">Travel </t>
  </si>
  <si>
    <t>Subsistence</t>
  </si>
  <si>
    <t>Other</t>
  </si>
  <si>
    <t>Domestic Travel</t>
  </si>
  <si>
    <t>Foreign Travel</t>
  </si>
  <si>
    <t>Other Professionals</t>
  </si>
  <si>
    <t>Computer Services</t>
  </si>
  <si>
    <t>F/T Salaried Staff</t>
  </si>
  <si>
    <t>Consultant Services</t>
  </si>
  <si>
    <t>X</t>
  </si>
  <si>
    <t>Tuition/Fees/Health Ins.</t>
  </si>
  <si>
    <t>A. Senior Personnel</t>
  </si>
  <si>
    <t>E. Staff Travel</t>
  </si>
  <si>
    <t>Tot. Salary/Wages/Fringe (A+B+C)</t>
  </si>
  <si>
    <t>Total Other Personnel</t>
  </si>
  <si>
    <t>C. Total Fringe Benefits (A+B)</t>
  </si>
  <si>
    <t>F. Participant Support Costs</t>
  </si>
  <si>
    <t>G. Other Direct Costs</t>
  </si>
  <si>
    <t>H. Total Direct Costs</t>
  </si>
  <si>
    <t xml:space="preserve">I. Indirect Costs </t>
  </si>
  <si>
    <t>Post Doctorate</t>
  </si>
  <si>
    <t>Other (Surveys and Program)</t>
  </si>
  <si>
    <t>Year Two</t>
  </si>
  <si>
    <t>Year Three</t>
  </si>
  <si>
    <t xml:space="preserve">Other </t>
  </si>
  <si>
    <t>Materials &amp; Supplies (&lt;$5,000)</t>
  </si>
  <si>
    <t xml:space="preserve"> </t>
  </si>
  <si>
    <t>J. Total Dir. &amp; Ind. Costs (F&amp;A)</t>
  </si>
  <si>
    <t>Year Four</t>
  </si>
  <si>
    <t>Year Five</t>
  </si>
  <si>
    <t>Total Salary &amp; Wages (A&amp;B)</t>
  </si>
  <si>
    <t>Key Personnel #1</t>
  </si>
  <si>
    <t>Key Personnel #2</t>
  </si>
  <si>
    <t>Trip #1</t>
  </si>
  <si>
    <t>Trip #2</t>
  </si>
  <si>
    <t>Trip #3</t>
  </si>
  <si>
    <t>B. Total Other Personnel</t>
  </si>
  <si>
    <t>Other Personnel</t>
  </si>
  <si>
    <t>A. Total F/T Sal.</t>
  </si>
  <si>
    <t>D. Total Equipment Costs</t>
  </si>
  <si>
    <t>F. Total Participant Support</t>
  </si>
  <si>
    <t>E. Total Staff Travel</t>
  </si>
  <si>
    <t>G. Total Other Direct Costs</t>
  </si>
  <si>
    <t xml:space="preserve">Sum. Months </t>
  </si>
  <si>
    <t>% Acad. Yr. Effort</t>
  </si>
  <si>
    <t>Acad. Year Months</t>
  </si>
  <si>
    <t xml:space="preserve">Person (Total) Months </t>
  </si>
  <si>
    <t>Yr. 1</t>
  </si>
  <si>
    <t>Yr. 2</t>
  </si>
  <si>
    <t>Yr. 3</t>
  </si>
  <si>
    <t>Yr. 4</t>
  </si>
  <si>
    <t>Yr. 5</t>
  </si>
  <si>
    <t>PD</t>
  </si>
  <si>
    <t>Trip #4</t>
  </si>
  <si>
    <t>Trip #5</t>
  </si>
  <si>
    <t>Publication/Dissemination</t>
  </si>
  <si>
    <t>Local Miles &lt;100 mi./trip</t>
  </si>
  <si>
    <t>Local Miles &gt;100 mi./tri</t>
  </si>
  <si>
    <r>
      <rPr>
        <b/>
        <sz val="9"/>
        <color theme="1"/>
        <rFont val="Arial"/>
        <family val="2"/>
      </rPr>
      <t xml:space="preserve">D. </t>
    </r>
    <r>
      <rPr>
        <b/>
        <sz val="9"/>
        <rFont val="Arial"/>
        <family val="2"/>
      </rPr>
      <t>Equipment</t>
    </r>
    <r>
      <rPr>
        <sz val="9"/>
        <color theme="1"/>
        <rFont val="Arial"/>
        <family val="2"/>
      </rPr>
      <t xml:space="preserve"> (&gt;$5,000)</t>
    </r>
  </si>
  <si>
    <t>Fringe Benefits (28%)</t>
  </si>
  <si>
    <t>FB@28% &amp; SS@7.65%</t>
  </si>
  <si>
    <t>Indirect Cost Base (Salary &amp; Fringe)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</si>
</sst>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b/>
      <sz val="9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3" fillId="0" borderId="0" xfId="0" applyFont="1"/>
    <xf numFmtId="164" fontId="4" fillId="0" borderId="0" xfId="0" applyNumberFormat="1" applyFont="1"/>
    <xf numFmtId="164" fontId="4" fillId="0" borderId="0" xfId="0" applyNumberFormat="1" applyFont="1" applyBorder="1"/>
    <xf numFmtId="0" fontId="4" fillId="0" borderId="0" xfId="0" applyFont="1"/>
    <xf numFmtId="0" fontId="0" fillId="0" borderId="0" xfId="0" applyBorder="1"/>
    <xf numFmtId="164" fontId="7" fillId="0" borderId="0" xfId="3" applyNumberFormat="1" applyFont="1" applyAlignment="1" applyProtection="1"/>
    <xf numFmtId="164" fontId="0" fillId="0" borderId="0" xfId="0" applyNumberFormat="1"/>
    <xf numFmtId="164" fontId="0" fillId="0" borderId="0" xfId="0" applyNumberFormat="1" applyBorder="1"/>
    <xf numFmtId="164" fontId="11" fillId="0" borderId="0" xfId="0" applyNumberFormat="1" applyFont="1"/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/>
    </xf>
    <xf numFmtId="0" fontId="13" fillId="0" borderId="3" xfId="0" applyFont="1" applyBorder="1" applyAlignment="1"/>
    <xf numFmtId="164" fontId="13" fillId="0" borderId="0" xfId="1" applyNumberFormat="1" applyFont="1" applyBorder="1"/>
    <xf numFmtId="10" fontId="13" fillId="0" borderId="3" xfId="2" applyNumberFormat="1" applyFont="1" applyBorder="1"/>
    <xf numFmtId="4" fontId="13" fillId="0" borderId="0" xfId="0" applyNumberFormat="1" applyFont="1" applyBorder="1"/>
    <xf numFmtId="4" fontId="13" fillId="0" borderId="3" xfId="0" applyNumberFormat="1" applyFont="1" applyBorder="1"/>
    <xf numFmtId="165" fontId="13" fillId="0" borderId="3" xfId="0" applyNumberFormat="1" applyFont="1" applyBorder="1"/>
    <xf numFmtId="165" fontId="13" fillId="0" borderId="0" xfId="0" applyNumberFormat="1" applyFont="1" applyBorder="1"/>
    <xf numFmtId="165" fontId="13" fillId="0" borderId="6" xfId="0" applyNumberFormat="1" applyFont="1" applyBorder="1"/>
    <xf numFmtId="0" fontId="13" fillId="0" borderId="0" xfId="0" applyFont="1" applyBorder="1" applyAlignment="1"/>
    <xf numFmtId="10" fontId="13" fillId="0" borderId="0" xfId="2" applyNumberFormat="1" applyFont="1" applyBorder="1"/>
    <xf numFmtId="165" fontId="13" fillId="0" borderId="5" xfId="0" applyNumberFormat="1" applyFont="1" applyBorder="1"/>
    <xf numFmtId="0" fontId="13" fillId="0" borderId="0" xfId="0" applyFont="1" applyBorder="1"/>
    <xf numFmtId="164" fontId="13" fillId="0" borderId="0" xfId="0" applyNumberFormat="1" applyFont="1" applyBorder="1"/>
    <xf numFmtId="2" fontId="13" fillId="0" borderId="0" xfId="0" applyNumberFormat="1" applyFont="1" applyBorder="1"/>
    <xf numFmtId="165" fontId="13" fillId="0" borderId="8" xfId="0" applyNumberFormat="1" applyFont="1" applyBorder="1"/>
    <xf numFmtId="0" fontId="13" fillId="0" borderId="7" xfId="0" applyFont="1" applyBorder="1"/>
    <xf numFmtId="164" fontId="13" fillId="0" borderId="7" xfId="0" applyNumberFormat="1" applyFont="1" applyBorder="1"/>
    <xf numFmtId="2" fontId="13" fillId="0" borderId="7" xfId="0" applyNumberFormat="1" applyFont="1" applyBorder="1"/>
    <xf numFmtId="0" fontId="12" fillId="0" borderId="7" xfId="0" applyFont="1" applyBorder="1"/>
    <xf numFmtId="164" fontId="12" fillId="0" borderId="7" xfId="0" applyNumberFormat="1" applyFont="1" applyBorder="1"/>
    <xf numFmtId="2" fontId="12" fillId="0" borderId="7" xfId="0" applyNumberFormat="1" applyFont="1" applyBorder="1"/>
    <xf numFmtId="4" fontId="12" fillId="0" borderId="11" xfId="0" applyNumberFormat="1" applyFont="1" applyBorder="1"/>
    <xf numFmtId="165" fontId="12" fillId="0" borderId="11" xfId="0" applyNumberFormat="1" applyFont="1" applyBorder="1"/>
    <xf numFmtId="165" fontId="12" fillId="0" borderId="8" xfId="0" applyNumberFormat="1" applyFont="1" applyBorder="1"/>
    <xf numFmtId="0" fontId="13" fillId="0" borderId="1" xfId="0" applyFon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165" fontId="13" fillId="0" borderId="1" xfId="0" applyNumberFormat="1" applyFont="1" applyBorder="1"/>
    <xf numFmtId="165" fontId="13" fillId="0" borderId="4" xfId="0" applyNumberFormat="1" applyFont="1" applyBorder="1"/>
    <xf numFmtId="0" fontId="12" fillId="0" borderId="0" xfId="0" applyFont="1" applyBorder="1"/>
    <xf numFmtId="0" fontId="13" fillId="0" borderId="0" xfId="0" applyFont="1"/>
    <xf numFmtId="0" fontId="12" fillId="0" borderId="10" xfId="0" applyFont="1" applyBorder="1"/>
    <xf numFmtId="164" fontId="12" fillId="0" borderId="10" xfId="0" applyNumberFormat="1" applyFont="1" applyBorder="1"/>
    <xf numFmtId="4" fontId="12" fillId="0" borderId="10" xfId="0" applyNumberFormat="1" applyFont="1" applyBorder="1"/>
    <xf numFmtId="165" fontId="12" fillId="0" borderId="10" xfId="0" applyNumberFormat="1" applyFont="1" applyBorder="1"/>
    <xf numFmtId="165" fontId="12" fillId="0" borderId="9" xfId="0" applyNumberFormat="1" applyFont="1" applyBorder="1"/>
    <xf numFmtId="0" fontId="13" fillId="0" borderId="10" xfId="0" applyFont="1" applyBorder="1"/>
    <xf numFmtId="164" fontId="13" fillId="0" borderId="10" xfId="0" applyNumberFormat="1" applyFont="1" applyBorder="1"/>
    <xf numFmtId="4" fontId="13" fillId="0" borderId="10" xfId="0" applyNumberFormat="1" applyFont="1" applyBorder="1"/>
    <xf numFmtId="165" fontId="13" fillId="0" borderId="10" xfId="0" applyNumberFormat="1" applyFont="1" applyBorder="1"/>
    <xf numFmtId="165" fontId="13" fillId="0" borderId="9" xfId="0" applyNumberFormat="1" applyFont="1" applyBorder="1"/>
    <xf numFmtId="4" fontId="12" fillId="0" borderId="0" xfId="0" applyNumberFormat="1" applyFont="1" applyBorder="1"/>
    <xf numFmtId="165" fontId="12" fillId="0" borderId="0" xfId="0" applyNumberFormat="1" applyFont="1" applyBorder="1"/>
    <xf numFmtId="165" fontId="12" fillId="0" borderId="5" xfId="0" applyNumberFormat="1" applyFont="1" applyBorder="1"/>
    <xf numFmtId="164" fontId="13" fillId="0" borderId="0" xfId="0" applyNumberFormat="1" applyFont="1"/>
    <xf numFmtId="165" fontId="13" fillId="0" borderId="0" xfId="0" applyNumberFormat="1" applyFont="1"/>
    <xf numFmtId="0" fontId="12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0" fontId="13" fillId="2" borderId="0" xfId="0" applyFont="1" applyFill="1"/>
    <xf numFmtId="164" fontId="13" fillId="2" borderId="0" xfId="0" applyNumberFormat="1" applyFont="1" applyFill="1"/>
    <xf numFmtId="165" fontId="13" fillId="2" borderId="0" xfId="0" applyNumberFormat="1" applyFont="1" applyFill="1" applyAlignment="1">
      <alignment horizontal="left"/>
    </xf>
    <xf numFmtId="165" fontId="13" fillId="2" borderId="5" xfId="0" applyNumberFormat="1" applyFont="1" applyFill="1" applyBorder="1" applyAlignment="1">
      <alignment horizontal="left"/>
    </xf>
    <xf numFmtId="0" fontId="13" fillId="2" borderId="0" xfId="0" applyFont="1" applyFill="1" applyBorder="1"/>
    <xf numFmtId="164" fontId="15" fillId="2" borderId="0" xfId="0" applyNumberFormat="1" applyFont="1" applyFill="1" applyBorder="1" applyAlignment="1">
      <alignment horizontal="left"/>
    </xf>
    <xf numFmtId="165" fontId="13" fillId="2" borderId="0" xfId="0" applyNumberFormat="1" applyFont="1" applyFill="1" applyBorder="1" applyAlignment="1">
      <alignment horizontal="left"/>
    </xf>
    <xf numFmtId="3" fontId="13" fillId="2" borderId="0" xfId="0" applyNumberFormat="1" applyFont="1" applyFill="1" applyBorder="1" applyAlignment="1">
      <alignment horizontal="left"/>
    </xf>
    <xf numFmtId="1" fontId="13" fillId="2" borderId="0" xfId="0" applyNumberFormat="1" applyFont="1" applyFill="1" applyBorder="1" applyAlignment="1">
      <alignment horizontal="left"/>
    </xf>
    <xf numFmtId="0" fontId="13" fillId="2" borderId="7" xfId="0" applyFont="1" applyFill="1" applyBorder="1"/>
    <xf numFmtId="1" fontId="13" fillId="2" borderId="7" xfId="0" applyNumberFormat="1" applyFont="1" applyFill="1" applyBorder="1" applyAlignment="1">
      <alignment horizontal="left"/>
    </xf>
    <xf numFmtId="165" fontId="13" fillId="2" borderId="7" xfId="0" applyNumberFormat="1" applyFont="1" applyFill="1" applyBorder="1" applyAlignment="1">
      <alignment horizontal="left"/>
    </xf>
    <xf numFmtId="165" fontId="13" fillId="2" borderId="8" xfId="0" applyNumberFormat="1" applyFont="1" applyFill="1" applyBorder="1" applyAlignment="1">
      <alignment horizontal="left"/>
    </xf>
    <xf numFmtId="165" fontId="12" fillId="0" borderId="6" xfId="0" applyNumberFormat="1" applyFont="1" applyBorder="1"/>
    <xf numFmtId="3" fontId="13" fillId="0" borderId="0" xfId="0" applyNumberFormat="1" applyFont="1"/>
    <xf numFmtId="4" fontId="13" fillId="0" borderId="0" xfId="0" applyNumberFormat="1" applyFont="1"/>
    <xf numFmtId="0" fontId="13" fillId="0" borderId="0" xfId="0" applyFont="1" applyAlignment="1">
      <alignment wrapText="1"/>
    </xf>
    <xf numFmtId="0" fontId="12" fillId="0" borderId="3" xfId="0" applyFont="1" applyBorder="1"/>
    <xf numFmtId="164" fontId="12" fillId="0" borderId="3" xfId="0" applyNumberFormat="1" applyFont="1" applyBorder="1"/>
    <xf numFmtId="165" fontId="12" fillId="0" borderId="3" xfId="0" applyNumberFormat="1" applyFont="1" applyBorder="1"/>
    <xf numFmtId="0" fontId="12" fillId="0" borderId="0" xfId="0" applyFont="1" applyBorder="1" applyAlignment="1">
      <alignment horizontal="left"/>
    </xf>
    <xf numFmtId="164" fontId="13" fillId="0" borderId="0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165" fontId="12" fillId="0" borderId="1" xfId="0" applyNumberFormat="1" applyFont="1" applyBorder="1"/>
    <xf numFmtId="165" fontId="12" fillId="0" borderId="2" xfId="0" applyNumberFormat="1" applyFont="1" applyBorder="1"/>
    <xf numFmtId="165" fontId="12" fillId="0" borderId="12" xfId="0" applyNumberFormat="1" applyFont="1" applyBorder="1"/>
    <xf numFmtId="165" fontId="4" fillId="0" borderId="0" xfId="0" applyNumberFormat="1" applyFont="1"/>
    <xf numFmtId="0" fontId="18" fillId="0" borderId="0" xfId="0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5"/>
  <sheetViews>
    <sheetView tabSelected="1" topLeftCell="A52" zoomScale="136" zoomScaleNormal="136" zoomScalePageLayoutView="170" workbookViewId="0">
      <selection activeCell="F69" sqref="F69"/>
    </sheetView>
  </sheetViews>
  <sheetFormatPr defaultRowHeight="15" x14ac:dyDescent="0.25"/>
  <cols>
    <col min="1" max="1" width="19.140625" customWidth="1"/>
    <col min="2" max="2" width="11.85546875" customWidth="1"/>
    <col min="3" max="3" width="7.42578125" customWidth="1"/>
    <col min="4" max="4" width="8" customWidth="1"/>
    <col min="5" max="5" width="6.85546875" customWidth="1"/>
    <col min="6" max="6" width="8" customWidth="1"/>
    <col min="7" max="7" width="9.7109375" customWidth="1"/>
    <col min="8" max="8" width="9.28515625" customWidth="1"/>
    <col min="9" max="10" width="9.7109375" customWidth="1"/>
    <col min="11" max="11" width="9.5703125" customWidth="1"/>
    <col min="12" max="12" width="10.42578125" customWidth="1"/>
  </cols>
  <sheetData>
    <row r="1" spans="1:13" ht="39" customHeight="1" thickBot="1" x14ac:dyDescent="0.3">
      <c r="A1" s="11" t="s">
        <v>18</v>
      </c>
      <c r="B1" s="12" t="s">
        <v>0</v>
      </c>
      <c r="C1" s="13" t="s">
        <v>51</v>
      </c>
      <c r="D1" s="13" t="s">
        <v>52</v>
      </c>
      <c r="E1" s="13" t="s">
        <v>50</v>
      </c>
      <c r="F1" s="13" t="s">
        <v>53</v>
      </c>
      <c r="G1" s="12" t="s">
        <v>1</v>
      </c>
      <c r="H1" s="12" t="s">
        <v>29</v>
      </c>
      <c r="I1" s="12" t="s">
        <v>30</v>
      </c>
      <c r="J1" s="12" t="s">
        <v>35</v>
      </c>
      <c r="K1" s="12" t="s">
        <v>36</v>
      </c>
      <c r="L1" s="14" t="s">
        <v>2</v>
      </c>
    </row>
    <row r="2" spans="1:13" x14ac:dyDescent="0.25">
      <c r="A2" s="15" t="s">
        <v>59</v>
      </c>
      <c r="B2" s="16">
        <v>0</v>
      </c>
      <c r="C2" s="17">
        <v>0</v>
      </c>
      <c r="D2" s="18">
        <f t="shared" ref="D2:D4" si="0">SUM(C2*9)</f>
        <v>0</v>
      </c>
      <c r="E2" s="19">
        <v>0</v>
      </c>
      <c r="F2" s="18">
        <f>D2+E2</f>
        <v>0</v>
      </c>
      <c r="G2" s="20">
        <f t="shared" ref="G2:G4" si="1">SUM(B2*C2)+(B2/9*E2)</f>
        <v>0</v>
      </c>
      <c r="H2" s="21">
        <f>(SUM(G2))</f>
        <v>0</v>
      </c>
      <c r="I2" s="21">
        <f t="shared" ref="I2:K2" si="2">(SUM(H2))</f>
        <v>0</v>
      </c>
      <c r="J2" s="21">
        <f t="shared" si="2"/>
        <v>0</v>
      </c>
      <c r="K2" s="21">
        <f t="shared" si="2"/>
        <v>0</v>
      </c>
      <c r="L2" s="22">
        <f t="shared" ref="L2:L9" si="3">SUM(G2:K2)</f>
        <v>0</v>
      </c>
      <c r="M2" s="7"/>
    </row>
    <row r="3" spans="1:13" x14ac:dyDescent="0.25">
      <c r="A3" s="23" t="s">
        <v>38</v>
      </c>
      <c r="B3" s="16">
        <v>0</v>
      </c>
      <c r="C3" s="24">
        <v>0</v>
      </c>
      <c r="D3" s="18">
        <f t="shared" si="0"/>
        <v>0</v>
      </c>
      <c r="E3" s="18">
        <v>0</v>
      </c>
      <c r="F3" s="18">
        <f t="shared" ref="F3:F4" si="4">D3+E3</f>
        <v>0</v>
      </c>
      <c r="G3" s="21">
        <f t="shared" si="1"/>
        <v>0</v>
      </c>
      <c r="H3" s="21">
        <f>(SUM(G3))</f>
        <v>0</v>
      </c>
      <c r="I3" s="21">
        <f t="shared" ref="I3:K3" si="5">(SUM(H3))</f>
        <v>0</v>
      </c>
      <c r="J3" s="21">
        <f t="shared" si="5"/>
        <v>0</v>
      </c>
      <c r="K3" s="21">
        <f t="shared" si="5"/>
        <v>0</v>
      </c>
      <c r="L3" s="25">
        <f t="shared" si="3"/>
        <v>0</v>
      </c>
      <c r="M3" s="7"/>
    </row>
    <row r="4" spans="1:13" x14ac:dyDescent="0.25">
      <c r="A4" s="23" t="s">
        <v>39</v>
      </c>
      <c r="B4" s="16">
        <v>0</v>
      </c>
      <c r="C4" s="24">
        <v>0</v>
      </c>
      <c r="D4" s="18">
        <f t="shared" si="0"/>
        <v>0</v>
      </c>
      <c r="E4" s="18">
        <v>0</v>
      </c>
      <c r="F4" s="18">
        <f t="shared" si="4"/>
        <v>0</v>
      </c>
      <c r="G4" s="21">
        <f t="shared" si="1"/>
        <v>0</v>
      </c>
      <c r="H4" s="21">
        <f>(SUM(G4))</f>
        <v>0</v>
      </c>
      <c r="I4" s="21">
        <f t="shared" ref="I4:K4" si="6">(SUM(H4))</f>
        <v>0</v>
      </c>
      <c r="J4" s="21">
        <f t="shared" si="6"/>
        <v>0</v>
      </c>
      <c r="K4" s="21">
        <f t="shared" si="6"/>
        <v>0</v>
      </c>
      <c r="L4" s="25">
        <f t="shared" si="3"/>
        <v>0</v>
      </c>
      <c r="M4" s="7"/>
    </row>
    <row r="5" spans="1:13" x14ac:dyDescent="0.25">
      <c r="A5" s="26" t="s">
        <v>14</v>
      </c>
      <c r="B5" s="27">
        <v>0</v>
      </c>
      <c r="C5" s="28"/>
      <c r="D5" s="18"/>
      <c r="E5" s="18"/>
      <c r="F5" s="18"/>
      <c r="G5" s="21">
        <f>SUM(B5)</f>
        <v>0</v>
      </c>
      <c r="H5" s="21">
        <f t="shared" ref="H5" si="7">(SUM(G5))</f>
        <v>0</v>
      </c>
      <c r="I5" s="21">
        <f t="shared" ref="I5" si="8">(SUM(H5))</f>
        <v>0</v>
      </c>
      <c r="J5" s="21">
        <f t="shared" ref="J5" si="9">(SUM(I5))</f>
        <v>0</v>
      </c>
      <c r="K5" s="21">
        <f t="shared" ref="K5" si="10">(SUM(J5))</f>
        <v>0</v>
      </c>
      <c r="L5" s="29">
        <f t="shared" si="3"/>
        <v>0</v>
      </c>
      <c r="M5" s="7"/>
    </row>
    <row r="6" spans="1:13" x14ac:dyDescent="0.25">
      <c r="A6" s="30" t="s">
        <v>14</v>
      </c>
      <c r="B6" s="31">
        <v>0</v>
      </c>
      <c r="C6" s="32"/>
      <c r="D6" s="18"/>
      <c r="E6" s="18"/>
      <c r="F6" s="18"/>
      <c r="G6" s="21">
        <f>SUM(B6)</f>
        <v>0</v>
      </c>
      <c r="H6" s="21">
        <f t="shared" ref="H6" si="11">(SUM(G6))</f>
        <v>0</v>
      </c>
      <c r="I6" s="21">
        <f t="shared" ref="I6" si="12">(SUM(H6))</f>
        <v>0</v>
      </c>
      <c r="J6" s="21">
        <f t="shared" ref="J6" si="13">(SUM(I6))</f>
        <v>0</v>
      </c>
      <c r="K6" s="21">
        <f t="shared" ref="K6" si="14">(SUM(J6))</f>
        <v>0</v>
      </c>
      <c r="L6" s="29">
        <f t="shared" si="3"/>
        <v>0</v>
      </c>
      <c r="M6" s="7"/>
    </row>
    <row r="7" spans="1:13" x14ac:dyDescent="0.25">
      <c r="A7" s="33" t="s">
        <v>45</v>
      </c>
      <c r="B7" s="34"/>
      <c r="C7" s="35"/>
      <c r="D7" s="36"/>
      <c r="E7" s="36"/>
      <c r="F7" s="36"/>
      <c r="G7" s="37">
        <f>SUM(G2:G6)</f>
        <v>0</v>
      </c>
      <c r="H7" s="37">
        <f>SUM(H2:H6)</f>
        <v>0</v>
      </c>
      <c r="I7" s="37">
        <f>SUM(I2:I6)</f>
        <v>0</v>
      </c>
      <c r="J7" s="37">
        <f>SUM(J2:J6)</f>
        <v>0</v>
      </c>
      <c r="K7" s="37">
        <f>SUM(K2:K6)</f>
        <v>0</v>
      </c>
      <c r="L7" s="38">
        <f t="shared" si="3"/>
        <v>0</v>
      </c>
      <c r="M7" s="7"/>
    </row>
    <row r="8" spans="1:13" x14ac:dyDescent="0.25">
      <c r="A8" s="26" t="s">
        <v>66</v>
      </c>
      <c r="B8" s="27"/>
      <c r="C8" s="28"/>
      <c r="D8" s="18"/>
      <c r="E8" s="18"/>
      <c r="F8" s="18"/>
      <c r="G8" s="21">
        <f>SUM(G7*0.28)</f>
        <v>0</v>
      </c>
      <c r="H8" s="21">
        <f t="shared" ref="H8:K8" si="15">SUM(H7*0.28)</f>
        <v>0</v>
      </c>
      <c r="I8" s="21">
        <f t="shared" si="15"/>
        <v>0</v>
      </c>
      <c r="J8" s="21">
        <f t="shared" si="15"/>
        <v>0</v>
      </c>
      <c r="K8" s="21">
        <f t="shared" si="15"/>
        <v>0</v>
      </c>
      <c r="L8" s="25">
        <f t="shared" si="3"/>
        <v>0</v>
      </c>
      <c r="M8" s="7"/>
    </row>
    <row r="9" spans="1:13" ht="15.75" thickBot="1" x14ac:dyDescent="0.3">
      <c r="A9" s="39" t="s">
        <v>5</v>
      </c>
      <c r="B9" s="40"/>
      <c r="C9" s="40"/>
      <c r="D9" s="41"/>
      <c r="E9" s="41"/>
      <c r="F9" s="41"/>
      <c r="G9" s="42">
        <f t="shared" ref="G9:K9" si="16">SUM(G7+G8)</f>
        <v>0</v>
      </c>
      <c r="H9" s="42">
        <f t="shared" si="16"/>
        <v>0</v>
      </c>
      <c r="I9" s="42">
        <f t="shared" si="16"/>
        <v>0</v>
      </c>
      <c r="J9" s="42">
        <f t="shared" si="16"/>
        <v>0</v>
      </c>
      <c r="K9" s="42">
        <f t="shared" si="16"/>
        <v>0</v>
      </c>
      <c r="L9" s="43">
        <f t="shared" si="3"/>
        <v>0</v>
      </c>
      <c r="M9" s="7"/>
    </row>
    <row r="10" spans="1:13" x14ac:dyDescent="0.25">
      <c r="A10" s="26"/>
      <c r="B10" s="27"/>
      <c r="C10" s="27"/>
      <c r="D10" s="18"/>
      <c r="E10" s="18"/>
      <c r="F10" s="18"/>
      <c r="G10" s="21"/>
      <c r="H10" s="21"/>
      <c r="I10" s="21"/>
      <c r="J10" s="21"/>
      <c r="K10" s="21"/>
      <c r="L10" s="25"/>
      <c r="M10" s="7"/>
    </row>
    <row r="11" spans="1:13" x14ac:dyDescent="0.25">
      <c r="A11" s="44" t="s">
        <v>44</v>
      </c>
      <c r="B11" s="27"/>
      <c r="C11" s="27"/>
      <c r="D11" s="18"/>
      <c r="E11" s="18"/>
      <c r="F11" s="18"/>
      <c r="G11" s="21"/>
      <c r="H11" s="21"/>
      <c r="I11" s="21"/>
      <c r="J11" s="21"/>
      <c r="K11" s="21"/>
      <c r="L11" s="25"/>
      <c r="M11" s="7"/>
    </row>
    <row r="12" spans="1:13" x14ac:dyDescent="0.25">
      <c r="A12" s="26" t="s">
        <v>27</v>
      </c>
      <c r="B12" s="27"/>
      <c r="C12" s="27"/>
      <c r="D12" s="18"/>
      <c r="E12" s="18"/>
      <c r="F12" s="18"/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5">
        <f t="shared" ref="L12:L22" si="17">SUM(G12:K12)</f>
        <v>0</v>
      </c>
      <c r="M12" s="7"/>
    </row>
    <row r="13" spans="1:13" x14ac:dyDescent="0.25">
      <c r="A13" s="26" t="s">
        <v>12</v>
      </c>
      <c r="B13" s="27"/>
      <c r="C13" s="27"/>
      <c r="D13" s="18"/>
      <c r="E13" s="18"/>
      <c r="F13" s="18"/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5">
        <f t="shared" si="17"/>
        <v>0</v>
      </c>
      <c r="M13" s="7"/>
    </row>
    <row r="14" spans="1:13" x14ac:dyDescent="0.25">
      <c r="A14" s="26" t="s">
        <v>4</v>
      </c>
      <c r="B14" s="27"/>
      <c r="C14" s="27"/>
      <c r="D14" s="18"/>
      <c r="E14" s="18"/>
      <c r="F14" s="18"/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5">
        <f t="shared" si="17"/>
        <v>0</v>
      </c>
      <c r="M14" s="7"/>
    </row>
    <row r="15" spans="1:13" x14ac:dyDescent="0.25">
      <c r="A15" s="26" t="s">
        <v>3</v>
      </c>
      <c r="B15" s="27"/>
      <c r="C15" s="27"/>
      <c r="D15" s="18"/>
      <c r="E15" s="18"/>
      <c r="F15" s="18"/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5">
        <f t="shared" si="17"/>
        <v>0</v>
      </c>
      <c r="M15" s="7"/>
    </row>
    <row r="16" spans="1:13" x14ac:dyDescent="0.25">
      <c r="A16" s="45" t="s">
        <v>9</v>
      </c>
      <c r="B16" s="27"/>
      <c r="C16" s="27"/>
      <c r="D16" s="18"/>
      <c r="E16" s="18"/>
      <c r="F16" s="18"/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5">
        <f t="shared" si="17"/>
        <v>0</v>
      </c>
      <c r="M16" s="7"/>
    </row>
    <row r="17" spans="1:13" x14ac:dyDescent="0.25">
      <c r="A17" s="46" t="s">
        <v>43</v>
      </c>
      <c r="B17" s="47"/>
      <c r="C17" s="47"/>
      <c r="D17" s="48"/>
      <c r="E17" s="48"/>
      <c r="F17" s="48"/>
      <c r="G17" s="49">
        <f t="shared" ref="G17:K17" si="18">SUM(G12:G16)</f>
        <v>0</v>
      </c>
      <c r="H17" s="49">
        <f t="shared" si="18"/>
        <v>0</v>
      </c>
      <c r="I17" s="49">
        <f t="shared" si="18"/>
        <v>0</v>
      </c>
      <c r="J17" s="49">
        <f t="shared" si="18"/>
        <v>0</v>
      </c>
      <c r="K17" s="49">
        <f t="shared" si="18"/>
        <v>0</v>
      </c>
      <c r="L17" s="50">
        <f t="shared" si="17"/>
        <v>0</v>
      </c>
      <c r="M17" s="7"/>
    </row>
    <row r="18" spans="1:13" x14ac:dyDescent="0.25">
      <c r="A18" s="51" t="s">
        <v>67</v>
      </c>
      <c r="B18" s="52"/>
      <c r="C18" s="52"/>
      <c r="D18" s="53"/>
      <c r="E18" s="53"/>
      <c r="F18" s="53"/>
      <c r="G18" s="54">
        <f>SUM(G12+G13+G16)*0.28+(G14+G15)*0.0765</f>
        <v>0</v>
      </c>
      <c r="H18" s="54">
        <f t="shared" ref="H18:K18" si="19">SUM(H12+H13+H16)*0.28+(H14+H15)*0.0765</f>
        <v>0</v>
      </c>
      <c r="I18" s="54">
        <f t="shared" si="19"/>
        <v>0</v>
      </c>
      <c r="J18" s="54">
        <f t="shared" si="19"/>
        <v>0</v>
      </c>
      <c r="K18" s="54">
        <f t="shared" si="19"/>
        <v>0</v>
      </c>
      <c r="L18" s="55">
        <f t="shared" si="17"/>
        <v>0</v>
      </c>
      <c r="M18" s="7"/>
    </row>
    <row r="19" spans="1:13" ht="15.75" thickBot="1" x14ac:dyDescent="0.3">
      <c r="A19" s="39" t="s">
        <v>21</v>
      </c>
      <c r="B19" s="40"/>
      <c r="C19" s="40"/>
      <c r="D19" s="41"/>
      <c r="E19" s="41"/>
      <c r="F19" s="41"/>
      <c r="G19" s="42">
        <f t="shared" ref="G19:K19" si="20">SUM(G17:G18)</f>
        <v>0</v>
      </c>
      <c r="H19" s="42">
        <f t="shared" si="20"/>
        <v>0</v>
      </c>
      <c r="I19" s="42">
        <f t="shared" si="20"/>
        <v>0</v>
      </c>
      <c r="J19" s="42">
        <f t="shared" si="20"/>
        <v>0</v>
      </c>
      <c r="K19" s="42">
        <f t="shared" si="20"/>
        <v>0</v>
      </c>
      <c r="L19" s="43">
        <f t="shared" si="17"/>
        <v>0</v>
      </c>
      <c r="M19" s="7"/>
    </row>
    <row r="20" spans="1:13" x14ac:dyDescent="0.25">
      <c r="A20" s="26" t="s">
        <v>37</v>
      </c>
      <c r="B20" s="27"/>
      <c r="C20" s="27"/>
      <c r="D20" s="18"/>
      <c r="E20" s="18"/>
      <c r="F20" s="18"/>
      <c r="G20" s="21">
        <f>SUM(G7+G17)</f>
        <v>0</v>
      </c>
      <c r="H20" s="21">
        <f t="shared" ref="H20:K20" si="21">SUM(H9+H17)</f>
        <v>0</v>
      </c>
      <c r="I20" s="21">
        <f t="shared" si="21"/>
        <v>0</v>
      </c>
      <c r="J20" s="21">
        <f t="shared" si="21"/>
        <v>0</v>
      </c>
      <c r="K20" s="21">
        <f t="shared" si="21"/>
        <v>0</v>
      </c>
      <c r="L20" s="25">
        <f t="shared" si="17"/>
        <v>0</v>
      </c>
      <c r="M20" s="7"/>
    </row>
    <row r="21" spans="1:13" x14ac:dyDescent="0.25">
      <c r="A21" s="44" t="s">
        <v>22</v>
      </c>
      <c r="B21" s="27"/>
      <c r="C21" s="27"/>
      <c r="D21" s="56"/>
      <c r="E21" s="56"/>
      <c r="F21" s="56"/>
      <c r="G21" s="57">
        <f>SUM(G8+G18)</f>
        <v>0</v>
      </c>
      <c r="H21" s="57">
        <f t="shared" ref="H21:I22" si="22">SUM(H8+H18)</f>
        <v>0</v>
      </c>
      <c r="I21" s="57">
        <f t="shared" si="22"/>
        <v>0</v>
      </c>
      <c r="J21" s="57">
        <f t="shared" ref="J21:K21" si="23">SUM(J8+J18)</f>
        <v>0</v>
      </c>
      <c r="K21" s="57">
        <f t="shared" si="23"/>
        <v>0</v>
      </c>
      <c r="L21" s="58">
        <f t="shared" si="17"/>
        <v>0</v>
      </c>
      <c r="M21" s="7"/>
    </row>
    <row r="22" spans="1:13" x14ac:dyDescent="0.25">
      <c r="A22" s="26" t="s">
        <v>20</v>
      </c>
      <c r="B22" s="27"/>
      <c r="C22" s="27"/>
      <c r="D22" s="18"/>
      <c r="E22" s="18"/>
      <c r="F22" s="18"/>
      <c r="G22" s="21">
        <f>SUM(G9+G19)</f>
        <v>0</v>
      </c>
      <c r="H22" s="21">
        <f t="shared" si="22"/>
        <v>0</v>
      </c>
      <c r="I22" s="21">
        <f t="shared" si="22"/>
        <v>0</v>
      </c>
      <c r="J22" s="21">
        <f t="shared" ref="J22:K22" si="24">SUM(J9+J19)</f>
        <v>0</v>
      </c>
      <c r="K22" s="21">
        <f t="shared" si="24"/>
        <v>0</v>
      </c>
      <c r="L22" s="25">
        <f t="shared" si="17"/>
        <v>0</v>
      </c>
      <c r="M22" s="7"/>
    </row>
    <row r="23" spans="1:13" x14ac:dyDescent="0.25">
      <c r="A23" s="44"/>
      <c r="B23" s="27"/>
      <c r="C23" s="27"/>
      <c r="D23" s="18"/>
      <c r="E23" s="18"/>
      <c r="F23" s="18"/>
      <c r="G23" s="21"/>
      <c r="H23" s="21"/>
      <c r="I23" s="21"/>
      <c r="J23" s="21"/>
      <c r="K23" s="21"/>
      <c r="L23" s="25"/>
      <c r="M23" s="7"/>
    </row>
    <row r="24" spans="1:13" x14ac:dyDescent="0.25">
      <c r="A24" s="45" t="s">
        <v>65</v>
      </c>
      <c r="B24" s="59"/>
      <c r="C24" s="59"/>
      <c r="D24" s="59"/>
      <c r="E24" s="59"/>
      <c r="F24" s="59"/>
      <c r="G24" s="60"/>
      <c r="H24" s="60"/>
      <c r="I24" s="60"/>
      <c r="J24" s="60"/>
      <c r="K24" s="60"/>
      <c r="L24" s="25"/>
      <c r="M24" s="7"/>
    </row>
    <row r="25" spans="1:13" x14ac:dyDescent="0.25">
      <c r="A25" s="45" t="s">
        <v>16</v>
      </c>
      <c r="B25" s="59"/>
      <c r="C25" s="59"/>
      <c r="D25" s="59"/>
      <c r="E25" s="59"/>
      <c r="F25" s="59"/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25">
        <f t="shared" ref="L25:L30" si="25">SUM(G25:K25)</f>
        <v>0</v>
      </c>
      <c r="M25" s="7"/>
    </row>
    <row r="26" spans="1:13" x14ac:dyDescent="0.25">
      <c r="A26" s="45" t="s">
        <v>16</v>
      </c>
      <c r="B26" s="59"/>
      <c r="C26" s="59"/>
      <c r="D26" s="59"/>
      <c r="E26" s="59"/>
      <c r="F26" s="59"/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25">
        <f t="shared" si="25"/>
        <v>0</v>
      </c>
      <c r="M26" s="7"/>
    </row>
    <row r="27" spans="1:13" x14ac:dyDescent="0.25">
      <c r="A27" s="45" t="s">
        <v>16</v>
      </c>
      <c r="B27" s="59"/>
      <c r="C27" s="59"/>
      <c r="D27" s="59"/>
      <c r="E27" s="59"/>
      <c r="F27" s="59"/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25">
        <f t="shared" si="25"/>
        <v>0</v>
      </c>
      <c r="M27" s="7"/>
    </row>
    <row r="28" spans="1:13" x14ac:dyDescent="0.25">
      <c r="A28" s="45" t="s">
        <v>16</v>
      </c>
      <c r="B28" s="59"/>
      <c r="C28" s="59"/>
      <c r="D28" s="59"/>
      <c r="E28" s="59"/>
      <c r="F28" s="59"/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25">
        <f t="shared" si="25"/>
        <v>0</v>
      </c>
      <c r="M28" s="7"/>
    </row>
    <row r="29" spans="1:13" ht="15.75" thickBot="1" x14ac:dyDescent="0.3">
      <c r="A29" s="39" t="s">
        <v>16</v>
      </c>
      <c r="B29" s="40"/>
      <c r="C29" s="40"/>
      <c r="D29" s="40"/>
      <c r="E29" s="40"/>
      <c r="F29" s="40"/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3">
        <f t="shared" si="25"/>
        <v>0</v>
      </c>
      <c r="M29" s="7"/>
    </row>
    <row r="30" spans="1:13" x14ac:dyDescent="0.25">
      <c r="A30" s="61" t="s">
        <v>46</v>
      </c>
      <c r="B30" s="62"/>
      <c r="C30" s="62"/>
      <c r="D30" s="62"/>
      <c r="E30" s="62"/>
      <c r="F30" s="62"/>
      <c r="G30" s="63">
        <f t="shared" ref="G30:K30" si="26">SUM(G25:G29)</f>
        <v>0</v>
      </c>
      <c r="H30" s="63">
        <f t="shared" si="26"/>
        <v>0</v>
      </c>
      <c r="I30" s="63">
        <f t="shared" si="26"/>
        <v>0</v>
      </c>
      <c r="J30" s="63">
        <f t="shared" si="26"/>
        <v>0</v>
      </c>
      <c r="K30" s="63">
        <f t="shared" si="26"/>
        <v>0</v>
      </c>
      <c r="L30" s="58">
        <f t="shared" si="25"/>
        <v>0</v>
      </c>
      <c r="M30" s="7"/>
    </row>
    <row r="31" spans="1:13" x14ac:dyDescent="0.25">
      <c r="A31" s="45"/>
      <c r="B31" s="59"/>
      <c r="C31" s="59"/>
      <c r="D31" s="59"/>
      <c r="E31" s="59"/>
      <c r="F31" s="59"/>
      <c r="G31" s="60"/>
      <c r="H31" s="60"/>
      <c r="I31" s="60"/>
      <c r="J31" s="60"/>
      <c r="K31" s="60"/>
      <c r="L31" s="25"/>
      <c r="M31" s="7"/>
    </row>
    <row r="32" spans="1:13" x14ac:dyDescent="0.25">
      <c r="A32" s="44" t="s">
        <v>19</v>
      </c>
      <c r="B32" s="59"/>
      <c r="C32" s="59"/>
      <c r="D32" s="59"/>
      <c r="E32" s="59"/>
      <c r="F32" s="59"/>
      <c r="G32" s="60"/>
      <c r="H32" s="60"/>
      <c r="I32" s="60"/>
      <c r="J32" s="60"/>
      <c r="K32" s="60"/>
      <c r="L32" s="25"/>
      <c r="M32" s="7"/>
    </row>
    <row r="33" spans="1:13" x14ac:dyDescent="0.25">
      <c r="A33" s="64" t="s">
        <v>40</v>
      </c>
      <c r="B33" s="65"/>
      <c r="C33" s="65"/>
      <c r="D33" s="65"/>
      <c r="E33" s="65"/>
      <c r="F33" s="65"/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7">
        <f>SUM(G33:K33)</f>
        <v>0</v>
      </c>
      <c r="M33" s="7"/>
    </row>
    <row r="34" spans="1:13" x14ac:dyDescent="0.25">
      <c r="A34" s="64" t="s">
        <v>41</v>
      </c>
      <c r="B34" s="65"/>
      <c r="C34" s="65"/>
      <c r="D34" s="65"/>
      <c r="E34" s="65"/>
      <c r="F34" s="65"/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7">
        <f>SUM(G34:K34)</f>
        <v>0</v>
      </c>
      <c r="M34" s="7"/>
    </row>
    <row r="35" spans="1:13" x14ac:dyDescent="0.25">
      <c r="A35" s="64" t="s">
        <v>42</v>
      </c>
      <c r="B35" s="65"/>
      <c r="C35" s="65"/>
      <c r="D35" s="65"/>
      <c r="E35" s="65"/>
      <c r="F35" s="65"/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7">
        <f>SUM(G35:K35)</f>
        <v>0</v>
      </c>
      <c r="M35" s="7"/>
    </row>
    <row r="36" spans="1:13" x14ac:dyDescent="0.25">
      <c r="A36" s="64" t="s">
        <v>60</v>
      </c>
      <c r="B36" s="65"/>
      <c r="C36" s="65"/>
      <c r="D36" s="65"/>
      <c r="E36" s="65"/>
      <c r="F36" s="65"/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7">
        <f t="shared" ref="L36:L37" si="27">SUM(G36:K36)</f>
        <v>0</v>
      </c>
      <c r="M36" s="7"/>
    </row>
    <row r="37" spans="1:13" x14ac:dyDescent="0.25">
      <c r="A37" s="64" t="s">
        <v>61</v>
      </c>
      <c r="B37" s="65"/>
      <c r="C37" s="65"/>
      <c r="D37" s="65"/>
      <c r="E37" s="65"/>
      <c r="F37" s="65"/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7">
        <f t="shared" si="27"/>
        <v>0</v>
      </c>
      <c r="M37" s="7"/>
    </row>
    <row r="38" spans="1:13" x14ac:dyDescent="0.25">
      <c r="A38" s="68"/>
      <c r="B38" s="69" t="s">
        <v>54</v>
      </c>
      <c r="C38" s="69" t="s">
        <v>55</v>
      </c>
      <c r="D38" s="69" t="s">
        <v>56</v>
      </c>
      <c r="E38" s="69" t="s">
        <v>57</v>
      </c>
      <c r="F38" s="69" t="s">
        <v>58</v>
      </c>
      <c r="G38" s="70"/>
      <c r="H38" s="70"/>
      <c r="I38" s="70"/>
      <c r="J38" s="71"/>
      <c r="K38" s="70"/>
      <c r="L38" s="67"/>
      <c r="M38" s="7"/>
    </row>
    <row r="39" spans="1:13" s="10" customFormat="1" x14ac:dyDescent="0.25">
      <c r="A39" s="68" t="s">
        <v>63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0">
        <f>B39*0.575</f>
        <v>0</v>
      </c>
      <c r="H39" s="70">
        <f t="shared" ref="H39:K39" si="28">C39*0.575</f>
        <v>0</v>
      </c>
      <c r="I39" s="70">
        <f t="shared" si="28"/>
        <v>0</v>
      </c>
      <c r="J39" s="70">
        <f t="shared" si="28"/>
        <v>0</v>
      </c>
      <c r="K39" s="70">
        <f t="shared" si="28"/>
        <v>0</v>
      </c>
      <c r="L39" s="67">
        <f>SUM(G39:K39)</f>
        <v>0</v>
      </c>
      <c r="M39" s="9"/>
    </row>
    <row r="40" spans="1:13" x14ac:dyDescent="0.25">
      <c r="A40" s="73" t="s">
        <v>64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5">
        <f>B40*0.33</f>
        <v>0</v>
      </c>
      <c r="H40" s="75">
        <f t="shared" ref="H40:K40" si="29">C40*0.33</f>
        <v>0</v>
      </c>
      <c r="I40" s="75">
        <f t="shared" si="29"/>
        <v>0</v>
      </c>
      <c r="J40" s="75">
        <f t="shared" si="29"/>
        <v>0</v>
      </c>
      <c r="K40" s="75">
        <f t="shared" si="29"/>
        <v>0</v>
      </c>
      <c r="L40" s="76">
        <f>SUM(G40:K40)</f>
        <v>0</v>
      </c>
      <c r="M40" s="7"/>
    </row>
    <row r="41" spans="1:13" x14ac:dyDescent="0.25">
      <c r="A41" s="45" t="s">
        <v>10</v>
      </c>
      <c r="B41" s="59"/>
      <c r="C41" s="59"/>
      <c r="D41" s="59"/>
      <c r="E41" s="59"/>
      <c r="F41" s="59"/>
      <c r="G41" s="60">
        <f>SUM(G33:G40)</f>
        <v>0</v>
      </c>
      <c r="H41" s="60">
        <f>SUM(H33:H40)</f>
        <v>0</v>
      </c>
      <c r="I41" s="60">
        <f>SUM(I33:I40)</f>
        <v>0</v>
      </c>
      <c r="J41" s="60">
        <f>SUM(J33:J40)</f>
        <v>0</v>
      </c>
      <c r="K41" s="60">
        <f>SUM(K33:K40)</f>
        <v>0</v>
      </c>
      <c r="L41" s="25">
        <f>SUM(G41:K41)</f>
        <v>0</v>
      </c>
      <c r="M41" s="7"/>
    </row>
    <row r="42" spans="1:13" ht="15.75" thickBot="1" x14ac:dyDescent="0.3">
      <c r="A42" s="39" t="s">
        <v>11</v>
      </c>
      <c r="B42" s="40"/>
      <c r="C42" s="40"/>
      <c r="D42" s="40"/>
      <c r="E42" s="40"/>
      <c r="F42" s="40"/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25">
        <f>SUM(G42:K42)</f>
        <v>0</v>
      </c>
      <c r="M42" s="7"/>
    </row>
    <row r="43" spans="1:13" x14ac:dyDescent="0.25">
      <c r="A43" s="61" t="s">
        <v>48</v>
      </c>
      <c r="B43" s="62"/>
      <c r="C43" s="62"/>
      <c r="D43" s="62"/>
      <c r="E43" s="62"/>
      <c r="F43" s="62"/>
      <c r="G43" s="63">
        <f>SUM(G41:G42)</f>
        <v>0</v>
      </c>
      <c r="H43" s="63">
        <f>SUM(H41:H42)</f>
        <v>0</v>
      </c>
      <c r="I43" s="63">
        <f>SUM(I41:I42)</f>
        <v>0</v>
      </c>
      <c r="J43" s="63">
        <f>SUM(J41:J42)</f>
        <v>0</v>
      </c>
      <c r="K43" s="63">
        <f>SUM(K41:K42)</f>
        <v>0</v>
      </c>
      <c r="L43" s="77">
        <f>SUM(G43:K43)</f>
        <v>0</v>
      </c>
      <c r="M43" s="7"/>
    </row>
    <row r="44" spans="1:13" x14ac:dyDescent="0.25">
      <c r="A44" s="61"/>
      <c r="B44" s="59"/>
      <c r="C44" s="59"/>
      <c r="D44" s="59"/>
      <c r="E44" s="59"/>
      <c r="F44" s="59"/>
      <c r="G44" s="60"/>
      <c r="H44" s="60"/>
      <c r="I44" s="60"/>
      <c r="J44" s="60"/>
      <c r="K44" s="60"/>
      <c r="L44" s="25"/>
      <c r="M44" s="7"/>
    </row>
    <row r="45" spans="1:13" x14ac:dyDescent="0.25">
      <c r="A45" s="44" t="s">
        <v>23</v>
      </c>
      <c r="B45" s="59"/>
      <c r="C45" s="59"/>
      <c r="D45" s="59"/>
      <c r="E45" s="59"/>
      <c r="F45" s="59"/>
      <c r="G45" s="60"/>
      <c r="H45" s="60"/>
      <c r="I45" s="60"/>
      <c r="J45" s="60"/>
      <c r="K45" s="60"/>
      <c r="L45" s="25"/>
      <c r="M45" s="7"/>
    </row>
    <row r="46" spans="1:13" x14ac:dyDescent="0.25">
      <c r="A46" s="26" t="s">
        <v>17</v>
      </c>
      <c r="B46" s="59"/>
      <c r="C46" s="78"/>
      <c r="D46" s="59"/>
      <c r="E46" s="78"/>
      <c r="F46" s="59"/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25">
        <f>SUM(G46:K46)</f>
        <v>0</v>
      </c>
      <c r="M46" s="7"/>
    </row>
    <row r="47" spans="1:13" x14ac:dyDescent="0.25">
      <c r="A47" s="45" t="s">
        <v>7</v>
      </c>
      <c r="B47" s="59"/>
      <c r="C47" s="59"/>
      <c r="D47" s="79"/>
      <c r="E47" s="79"/>
      <c r="F47" s="79"/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25">
        <f>SUM(G47:K47)</f>
        <v>0</v>
      </c>
      <c r="M47" s="7"/>
    </row>
    <row r="48" spans="1:13" x14ac:dyDescent="0.25">
      <c r="A48" s="45" t="s">
        <v>8</v>
      </c>
      <c r="B48" s="59"/>
      <c r="C48" s="59"/>
      <c r="D48" s="59"/>
      <c r="E48" s="59"/>
      <c r="F48" s="59"/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25">
        <f>SUM(G48:K48)</f>
        <v>0</v>
      </c>
      <c r="M48" s="7"/>
    </row>
    <row r="49" spans="1:64" ht="16.5" customHeight="1" thickBot="1" x14ac:dyDescent="0.3">
      <c r="A49" s="80" t="s">
        <v>31</v>
      </c>
      <c r="B49" s="59"/>
      <c r="C49" s="59"/>
      <c r="D49" s="59"/>
      <c r="E49" s="59"/>
      <c r="F49" s="59"/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25">
        <f>SUM(G49:K49)</f>
        <v>0</v>
      </c>
      <c r="M49" s="7"/>
    </row>
    <row r="50" spans="1:64" x14ac:dyDescent="0.25">
      <c r="A50" s="81" t="s">
        <v>47</v>
      </c>
      <c r="B50" s="82"/>
      <c r="C50" s="82"/>
      <c r="D50" s="82"/>
      <c r="E50" s="82"/>
      <c r="F50" s="82"/>
      <c r="G50" s="83">
        <f>SUM(G46+G47+G48+G49)</f>
        <v>0</v>
      </c>
      <c r="H50" s="83">
        <f>SUM(H46+H47+H48+H49)</f>
        <v>0</v>
      </c>
      <c r="I50" s="83">
        <f t="shared" ref="I50:K50" si="30">SUM(I46+I47+I48+I49)</f>
        <v>0</v>
      </c>
      <c r="J50" s="83">
        <f t="shared" si="30"/>
        <v>0</v>
      </c>
      <c r="K50" s="83">
        <f t="shared" si="30"/>
        <v>0</v>
      </c>
      <c r="L50" s="77">
        <f>SUM(G50:K50)</f>
        <v>0</v>
      </c>
      <c r="M50" s="7"/>
    </row>
    <row r="51" spans="1:64" x14ac:dyDescent="0.25">
      <c r="A51" s="44"/>
      <c r="B51" s="27"/>
      <c r="C51" s="27"/>
      <c r="D51" s="27"/>
      <c r="E51" s="27"/>
      <c r="F51" s="27"/>
      <c r="G51" s="21"/>
      <c r="H51" s="21"/>
      <c r="I51" s="21"/>
      <c r="J51" s="21"/>
      <c r="K51" s="21"/>
      <c r="L51" s="25"/>
      <c r="M51" s="7"/>
    </row>
    <row r="52" spans="1:64" x14ac:dyDescent="0.25">
      <c r="A52" s="84" t="s">
        <v>24</v>
      </c>
      <c r="B52" s="85"/>
      <c r="C52" s="85"/>
      <c r="D52" s="85"/>
      <c r="E52" s="85"/>
      <c r="F52" s="85"/>
      <c r="G52" s="86"/>
      <c r="H52" s="86"/>
      <c r="I52" s="86"/>
      <c r="J52" s="86"/>
      <c r="K52" s="86"/>
      <c r="L52" s="25"/>
      <c r="M52" s="7"/>
    </row>
    <row r="53" spans="1:64" x14ac:dyDescent="0.25">
      <c r="A53" s="45" t="s">
        <v>32</v>
      </c>
      <c r="B53" s="59"/>
      <c r="C53" s="59"/>
      <c r="D53" s="59"/>
      <c r="E53" s="59"/>
      <c r="F53" s="59"/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25">
        <f t="shared" ref="L53:L58" si="31">SUM(G53:K53)</f>
        <v>0</v>
      </c>
    </row>
    <row r="54" spans="1:64" x14ac:dyDescent="0.25">
      <c r="A54" s="45" t="s">
        <v>62</v>
      </c>
      <c r="B54" s="59"/>
      <c r="C54" s="59"/>
      <c r="D54" s="59"/>
      <c r="E54" s="59"/>
      <c r="F54" s="59"/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25">
        <f t="shared" si="31"/>
        <v>0</v>
      </c>
    </row>
    <row r="55" spans="1:64" ht="18" customHeight="1" x14ac:dyDescent="0.25">
      <c r="A55" s="80" t="s">
        <v>15</v>
      </c>
      <c r="B55" s="6"/>
      <c r="C55" s="59"/>
      <c r="D55" s="59"/>
      <c r="E55" s="59"/>
      <c r="F55" s="59"/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25">
        <f t="shared" si="31"/>
        <v>0</v>
      </c>
    </row>
    <row r="56" spans="1:64" ht="17.25" customHeight="1" x14ac:dyDescent="0.25">
      <c r="A56" s="45" t="s">
        <v>13</v>
      </c>
      <c r="B56" s="59"/>
      <c r="C56" s="59"/>
      <c r="D56" s="59"/>
      <c r="E56" s="59"/>
      <c r="F56" s="59"/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25">
        <f t="shared" si="31"/>
        <v>0</v>
      </c>
    </row>
    <row r="57" spans="1:64" x14ac:dyDescent="0.25">
      <c r="A57" s="45" t="s">
        <v>6</v>
      </c>
      <c r="B57" s="59"/>
      <c r="C57" s="59"/>
      <c r="D57" s="59"/>
      <c r="E57" s="59"/>
      <c r="F57" s="59"/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25">
        <f t="shared" si="31"/>
        <v>0</v>
      </c>
    </row>
    <row r="58" spans="1:64" s="5" customFormat="1" ht="15.75" thickBot="1" x14ac:dyDescent="0.3">
      <c r="A58" s="39" t="s">
        <v>28</v>
      </c>
      <c r="B58" s="40"/>
      <c r="C58" s="40"/>
      <c r="D58" s="40"/>
      <c r="E58" s="40"/>
      <c r="F58" s="40"/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3">
        <f t="shared" si="31"/>
        <v>0</v>
      </c>
    </row>
    <row r="59" spans="1:64" x14ac:dyDescent="0.25">
      <c r="A59" s="61" t="s">
        <v>49</v>
      </c>
      <c r="B59" s="62"/>
      <c r="C59" s="62"/>
      <c r="D59" s="62"/>
      <c r="E59" s="62"/>
      <c r="F59" s="62"/>
      <c r="G59" s="63">
        <f>SUM(G53:G58)</f>
        <v>0</v>
      </c>
      <c r="H59" s="63">
        <f t="shared" ref="H59:K59" si="32">SUM(H53:H58)</f>
        <v>0</v>
      </c>
      <c r="I59" s="63">
        <f t="shared" si="32"/>
        <v>0</v>
      </c>
      <c r="J59" s="63">
        <f t="shared" si="32"/>
        <v>0</v>
      </c>
      <c r="K59" s="63">
        <f t="shared" si="32"/>
        <v>0</v>
      </c>
      <c r="L59" s="58">
        <f>SUM(G59:K59)</f>
        <v>0</v>
      </c>
      <c r="M59" s="8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x14ac:dyDescent="0.25">
      <c r="A60" s="45"/>
      <c r="B60" s="59"/>
      <c r="C60" s="59"/>
      <c r="D60" s="59"/>
      <c r="E60" s="59"/>
      <c r="F60" s="59"/>
      <c r="G60" s="60"/>
      <c r="H60" s="60"/>
      <c r="I60" s="60"/>
      <c r="J60" s="60"/>
      <c r="K60" s="60"/>
      <c r="L60" s="25"/>
      <c r="M60" s="7"/>
    </row>
    <row r="61" spans="1:64" ht="18" customHeight="1" x14ac:dyDescent="0.25">
      <c r="A61" s="61" t="s">
        <v>25</v>
      </c>
      <c r="B61" s="62"/>
      <c r="C61" s="62"/>
      <c r="D61" s="62"/>
      <c r="E61" s="62"/>
      <c r="F61" s="62"/>
      <c r="G61" s="63">
        <f>SUM(G22+G30+G43+G50+G59)</f>
        <v>0</v>
      </c>
      <c r="H61" s="63">
        <f>SUM(H22+H30+H43+H50+H59)</f>
        <v>0</v>
      </c>
      <c r="I61" s="63">
        <f>SUM(I22+I30+I43+I50+I59)</f>
        <v>0</v>
      </c>
      <c r="J61" s="63">
        <f>SUM(J22+J30+J43+J50+J59)</f>
        <v>0</v>
      </c>
      <c r="K61" s="63">
        <f>SUM(K22+K30+K43+K50+K59)</f>
        <v>0</v>
      </c>
      <c r="L61" s="58">
        <f>SUM(G61:K61)</f>
        <v>0</v>
      </c>
      <c r="M61" s="7"/>
    </row>
    <row r="62" spans="1:64" ht="17.25" customHeight="1" thickBot="1" x14ac:dyDescent="0.3">
      <c r="A62" s="61" t="s">
        <v>26</v>
      </c>
      <c r="B62" s="62"/>
      <c r="C62" s="62"/>
      <c r="D62" s="62"/>
      <c r="E62" s="62"/>
      <c r="F62" s="62"/>
      <c r="G62" s="87">
        <f>SUM(G22*0.55)</f>
        <v>0</v>
      </c>
      <c r="H62" s="87">
        <f>SUM(H22*0.55)</f>
        <v>0</v>
      </c>
      <c r="I62" s="87">
        <f>SUM(I22*0.55)</f>
        <v>0</v>
      </c>
      <c r="J62" s="87">
        <f>SUM(J22*0.55)</f>
        <v>0</v>
      </c>
      <c r="K62" s="87">
        <f>SUM(K22*0.55)</f>
        <v>0</v>
      </c>
      <c r="L62" s="58">
        <f>SUM(G62:K62)</f>
        <v>0</v>
      </c>
      <c r="M62" s="7"/>
    </row>
    <row r="63" spans="1:64" ht="15.75" thickBot="1" x14ac:dyDescent="0.3">
      <c r="A63" s="61" t="s">
        <v>34</v>
      </c>
      <c r="B63" s="62" t="s">
        <v>33</v>
      </c>
      <c r="C63" s="62"/>
      <c r="D63" s="62"/>
      <c r="E63" s="62"/>
      <c r="F63" s="62"/>
      <c r="G63" s="88">
        <f t="shared" ref="G63:K63" si="33">SUM(G61:G62)</f>
        <v>0</v>
      </c>
      <c r="H63" s="88">
        <f t="shared" si="33"/>
        <v>0</v>
      </c>
      <c r="I63" s="88">
        <f t="shared" si="33"/>
        <v>0</v>
      </c>
      <c r="J63" s="88">
        <f t="shared" si="33"/>
        <v>0</v>
      </c>
      <c r="K63" s="89">
        <f t="shared" si="33"/>
        <v>0</v>
      </c>
      <c r="L63" s="88">
        <f>SUM(G63:K63)</f>
        <v>0</v>
      </c>
      <c r="M63" s="7"/>
    </row>
    <row r="64" spans="1:6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91" t="s">
        <v>68</v>
      </c>
      <c r="B65" s="91"/>
      <c r="C65" s="4"/>
      <c r="D65" s="4"/>
      <c r="E65" s="4"/>
      <c r="F65" s="4"/>
      <c r="G65" s="90">
        <f>SUM(G22)</f>
        <v>0</v>
      </c>
      <c r="H65" s="90">
        <f t="shared" ref="H65:L65" si="34">SUM(H22)</f>
        <v>0</v>
      </c>
      <c r="I65" s="90">
        <f t="shared" si="34"/>
        <v>0</v>
      </c>
      <c r="J65" s="90">
        <f t="shared" si="34"/>
        <v>0</v>
      </c>
      <c r="K65" s="90">
        <f t="shared" si="34"/>
        <v>0</v>
      </c>
      <c r="L65" s="90">
        <f t="shared" si="34"/>
        <v>0</v>
      </c>
    </row>
    <row r="66" spans="1:1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4"/>
      <c r="B68" s="2"/>
      <c r="C68" s="2"/>
      <c r="D68" s="2"/>
      <c r="E68" s="2"/>
      <c r="F68" s="2"/>
      <c r="G68" s="2"/>
      <c r="H68" s="2"/>
      <c r="I68" s="2"/>
      <c r="J68" s="2"/>
      <c r="K68" s="3"/>
      <c r="L68" s="3"/>
    </row>
    <row r="69" spans="1:1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pageMargins left="0.5" right="0.5" top="1" bottom="0.5" header="0.3" footer="0.3"/>
  <pageSetup orientation="landscape" r:id="rId1"/>
  <headerFooter>
    <oddHeader>&amp;C&amp;"Georgia,Regular"National Science Foundation Budget Template
The Office of Sponsored Research and Programs
Fayetteville State University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NSF Budget Template</vt:lpstr>
    </vt:vector>
  </TitlesOfParts>
  <Company>Fayetteville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mdpowell02</dc:creator>
  <cp:lastModifiedBy>Dudley, Shenetta</cp:lastModifiedBy>
  <cp:lastPrinted>2018-03-01T20:38:06Z</cp:lastPrinted>
  <dcterms:created xsi:type="dcterms:W3CDTF">2009-08-31T12:54:24Z</dcterms:created>
  <dcterms:modified xsi:type="dcterms:W3CDTF">2021-07-01T14:27:24Z</dcterms:modified>
</cp:coreProperties>
</file>