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PONSORED RESEARCH\forms\"/>
    </mc:Choice>
  </mc:AlternateContent>
  <xr:revisionPtr revIDLastSave="0" documentId="8_{255CFACA-D0B0-44E2-BF15-2940CE6DF5E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ample NSF Budge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3" i="1" l="1"/>
  <c r="I43" i="1"/>
  <c r="J43" i="1"/>
  <c r="K43" i="1"/>
  <c r="G43" i="1"/>
  <c r="H22" i="1" l="1"/>
  <c r="I22" i="1"/>
  <c r="J22" i="1"/>
  <c r="K22" i="1"/>
  <c r="G22" i="1"/>
  <c r="H63" i="1" l="1"/>
  <c r="I63" i="1"/>
  <c r="J63" i="1"/>
  <c r="K63" i="1"/>
  <c r="G63" i="1"/>
  <c r="L62" i="1"/>
  <c r="L61" i="1"/>
  <c r="L60" i="1"/>
  <c r="L59" i="1"/>
  <c r="L58" i="1"/>
  <c r="L57" i="1"/>
  <c r="L63" i="1"/>
  <c r="H54" i="1" l="1"/>
  <c r="L50" i="1"/>
  <c r="L40" i="1"/>
  <c r="L41" i="1"/>
  <c r="H44" i="1"/>
  <c r="I44" i="1"/>
  <c r="J44" i="1"/>
  <c r="K44" i="1"/>
  <c r="G44" i="1"/>
  <c r="G45" i="1" s="1"/>
  <c r="G8" i="1"/>
  <c r="H8" i="1" s="1"/>
  <c r="I8" i="1" s="1"/>
  <c r="J8" i="1" s="1"/>
  <c r="K8" i="1" s="1"/>
  <c r="D6" i="1"/>
  <c r="F6" i="1" s="1"/>
  <c r="G6" i="1"/>
  <c r="H6" i="1" s="1"/>
  <c r="I6" i="1" s="1"/>
  <c r="J6" i="1" s="1"/>
  <c r="K6" i="1" s="1"/>
  <c r="D7" i="1"/>
  <c r="F7" i="1" s="1"/>
  <c r="G7" i="1"/>
  <c r="H7" i="1" s="1"/>
  <c r="I7" i="1" s="1"/>
  <c r="J7" i="1" s="1"/>
  <c r="K7" i="1" s="1"/>
  <c r="G9" i="1"/>
  <c r="H9" i="1" s="1"/>
  <c r="K45" i="1" l="1"/>
  <c r="L43" i="1"/>
  <c r="G47" i="1"/>
  <c r="L8" i="1"/>
  <c r="L7" i="1"/>
  <c r="I9" i="1"/>
  <c r="J9" i="1" s="1"/>
  <c r="K9" i="1" s="1"/>
  <c r="J45" i="1"/>
  <c r="I45" i="1"/>
  <c r="H45" i="1"/>
  <c r="K34" i="1"/>
  <c r="J34" i="1"/>
  <c r="K21" i="1"/>
  <c r="J21" i="1"/>
  <c r="L45" i="1" l="1"/>
  <c r="L6" i="1"/>
  <c r="L9" i="1"/>
  <c r="J47" i="1"/>
  <c r="J54" i="1"/>
  <c r="I54" i="1"/>
  <c r="K23" i="1"/>
  <c r="J23" i="1"/>
  <c r="K54" i="1"/>
  <c r="G54" i="1"/>
  <c r="K47" i="1" l="1"/>
  <c r="D2" i="1"/>
  <c r="F2" i="1" s="1"/>
  <c r="L44" i="1" l="1"/>
  <c r="D3" i="1"/>
  <c r="F3" i="1" s="1"/>
  <c r="D4" i="1"/>
  <c r="F4" i="1" s="1"/>
  <c r="D5" i="1"/>
  <c r="F5" i="1" s="1"/>
  <c r="G2" i="1"/>
  <c r="G4" i="1"/>
  <c r="H4" i="1" s="1"/>
  <c r="I4" i="1" s="1"/>
  <c r="J4" i="1" s="1"/>
  <c r="K4" i="1" s="1"/>
  <c r="G5" i="1"/>
  <c r="H5" i="1" s="1"/>
  <c r="I5" i="1" s="1"/>
  <c r="J5" i="1" s="1"/>
  <c r="K5" i="1" s="1"/>
  <c r="H47" i="1"/>
  <c r="I47" i="1"/>
  <c r="L38" i="1"/>
  <c r="L39" i="1"/>
  <c r="L37" i="1"/>
  <c r="L47" i="1" l="1"/>
  <c r="L4" i="1"/>
  <c r="L5" i="1"/>
  <c r="G21" i="1" l="1"/>
  <c r="H21" i="1"/>
  <c r="I21" i="1"/>
  <c r="G23" i="1" l="1"/>
  <c r="L21" i="1"/>
  <c r="H23" i="1"/>
  <c r="I23" i="1"/>
  <c r="L23" i="1" l="1"/>
  <c r="L30" i="1"/>
  <c r="L31" i="1"/>
  <c r="G3" i="1" l="1"/>
  <c r="H3" i="1" s="1"/>
  <c r="I3" i="1" s="1"/>
  <c r="J3" i="1" s="1"/>
  <c r="K3" i="1" s="1"/>
  <c r="H34" i="1"/>
  <c r="I34" i="1"/>
  <c r="L3" i="1" l="1"/>
  <c r="L32" i="1"/>
  <c r="L53" i="1" l="1"/>
  <c r="L52" i="1"/>
  <c r="L51" i="1"/>
  <c r="L46" i="1"/>
  <c r="G34" i="1"/>
  <c r="L33" i="1"/>
  <c r="L29" i="1"/>
  <c r="L20" i="1"/>
  <c r="L19" i="1"/>
  <c r="L18" i="1"/>
  <c r="L17" i="1"/>
  <c r="L16" i="1"/>
  <c r="G10" i="1"/>
  <c r="H10" i="1" s="1"/>
  <c r="I10" i="1" s="1"/>
  <c r="J10" i="1" s="1"/>
  <c r="K10" i="1" s="1"/>
  <c r="L34" i="1" l="1"/>
  <c r="G11" i="1"/>
  <c r="G12" i="1" s="1"/>
  <c r="H2" i="1"/>
  <c r="I2" i="1" s="1"/>
  <c r="J2" i="1" s="1"/>
  <c r="L10" i="1"/>
  <c r="L22" i="1"/>
  <c r="L54" i="1"/>
  <c r="K2" i="1" l="1"/>
  <c r="J11" i="1"/>
  <c r="J12" i="1" s="1"/>
  <c r="I11" i="1"/>
  <c r="G25" i="1"/>
  <c r="G24" i="1"/>
  <c r="H11" i="1"/>
  <c r="H12" i="1" s="1"/>
  <c r="I12" i="1" l="1"/>
  <c r="I25" i="1" s="1"/>
  <c r="J25" i="1"/>
  <c r="I13" i="1"/>
  <c r="I24" i="1" s="1"/>
  <c r="I26" i="1" s="1"/>
  <c r="K11" i="1"/>
  <c r="K12" i="1" s="1"/>
  <c r="G13" i="1"/>
  <c r="G26" i="1" s="1"/>
  <c r="G65" i="1" s="1"/>
  <c r="H25" i="1"/>
  <c r="G66" i="1" l="1"/>
  <c r="I66" i="1"/>
  <c r="I65" i="1"/>
  <c r="I67" i="1" s="1"/>
  <c r="J13" i="1"/>
  <c r="J26" i="1" s="1"/>
  <c r="K25" i="1"/>
  <c r="H13" i="1"/>
  <c r="J65" i="1" l="1"/>
  <c r="J66" i="1"/>
  <c r="G67" i="1"/>
  <c r="J24" i="1"/>
  <c r="K13" i="1"/>
  <c r="K24" i="1" s="1"/>
  <c r="L2" i="1"/>
  <c r="L11" i="1"/>
  <c r="H24" i="1"/>
  <c r="J67" i="1" l="1"/>
  <c r="K26" i="1"/>
  <c r="L24" i="1"/>
  <c r="H26" i="1"/>
  <c r="L25" i="1"/>
  <c r="L12" i="1"/>
  <c r="H65" i="1" l="1"/>
  <c r="H66" i="1"/>
  <c r="K65" i="1"/>
  <c r="K66" i="1"/>
  <c r="L13" i="1"/>
  <c r="K67" i="1" l="1"/>
  <c r="H67" i="1"/>
  <c r="L65" i="1"/>
  <c r="L66" i="1"/>
  <c r="L26" i="1"/>
  <c r="L6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deploy</author>
    <author>Fayetteville State University</author>
    <author>mdpowell02</author>
  </authors>
  <commentList>
    <comment ref="A2" authorId="0" shapeId="0" xr:uid="{5861F487-054D-4A70-A8B3-9D45E67D4141}">
      <text>
        <r>
          <rPr>
            <sz val="9"/>
            <color indexed="81"/>
            <rFont val="Tahoma"/>
            <family val="2"/>
          </rPr>
          <t xml:space="preserve">Insert Name of Individual
</t>
        </r>
      </text>
    </comment>
    <comment ref="B2" authorId="1" shapeId="0" xr:uid="{00000000-0006-0000-0000-000001000000}">
      <text>
        <r>
          <rPr>
            <b/>
            <sz val="8"/>
            <color indexed="81"/>
            <rFont val="Tahoma"/>
            <family val="2"/>
          </rPr>
          <t>Must contain annual salar</t>
        </r>
        <r>
          <rPr>
            <b/>
            <sz val="9"/>
            <color indexed="81"/>
            <rFont val="Calibri"/>
            <family val="2"/>
            <scheme val="minor"/>
          </rPr>
          <t>y</t>
        </r>
      </text>
    </comment>
    <comment ref="C2" authorId="0" shapeId="0" xr:uid="{F5582EDE-C102-46EB-A505-540D9680F31F}">
      <text>
        <r>
          <rPr>
            <b/>
            <sz val="9"/>
            <color indexed="81"/>
            <rFont val="Tahoma"/>
            <family val="2"/>
          </rPr>
          <t>Insert percent of effort/release time paid from the grant or contract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" authorId="0" shapeId="0" xr:uid="{5320BEF2-CCAF-4035-BD68-69A50CAADA67}">
      <text>
        <r>
          <rPr>
            <b/>
            <sz val="9"/>
            <color indexed="81"/>
            <rFont val="Tahoma"/>
            <family val="2"/>
          </rPr>
          <t>Insert Number of paid summer months. Ex. 
 4 weeks = 1
 5 weeks = 1,25
 6 weeks = 1.5</t>
        </r>
      </text>
    </comment>
    <comment ref="A10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Individuals whose total salary is dedicated to the project.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0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Must contain  annual salary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5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Individuals who are not key or full-time Univ. employees of the  project.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7" authorId="0" shapeId="0" xr:uid="{41D7EA71-2DAA-453B-BF0A-EC1FE2FA52E5}">
      <text>
        <r>
          <rPr>
            <sz val="9"/>
            <color indexed="81"/>
            <rFont val="Tahoma"/>
            <family val="2"/>
          </rPr>
          <t xml:space="preserve">Insert Trip Destination
</t>
        </r>
      </text>
    </comment>
    <comment ref="A66" authorId="2" shapeId="0" xr:uid="{00000000-0006-0000-0000-000007000000}">
      <text>
        <r>
          <rPr>
            <sz val="8"/>
            <color indexed="81"/>
            <rFont val="Tahoma"/>
            <family val="2"/>
          </rPr>
          <t xml:space="preserve">This is computed @ 55% of the Total Personnel Costs. </t>
        </r>
      </text>
    </comment>
  </commentList>
</comments>
</file>

<file path=xl/sharedStrings.xml><?xml version="1.0" encoding="utf-8"?>
<sst xmlns="http://schemas.openxmlformats.org/spreadsheetml/2006/main" count="78" uniqueCount="71">
  <si>
    <t>FSU Salary</t>
  </si>
  <si>
    <t>Year One</t>
  </si>
  <si>
    <t xml:space="preserve">Cumulative </t>
  </si>
  <si>
    <t>Undergraduate Salaries</t>
  </si>
  <si>
    <t>Graduate Salaries</t>
  </si>
  <si>
    <t>Total F/T Sal &amp; Fringe</t>
  </si>
  <si>
    <t>Subawards/Subcontractors</t>
  </si>
  <si>
    <t xml:space="preserve">Travel </t>
  </si>
  <si>
    <t>Subsistence</t>
  </si>
  <si>
    <t>Other</t>
  </si>
  <si>
    <t>Domestic Travel</t>
  </si>
  <si>
    <t>Foreign Travel</t>
  </si>
  <si>
    <t>Other Professionals</t>
  </si>
  <si>
    <t>Computer Services</t>
  </si>
  <si>
    <t>F/T Salaried Staff</t>
  </si>
  <si>
    <t>Consultant Services</t>
  </si>
  <si>
    <t>X</t>
  </si>
  <si>
    <t>Tuition/Fees/Health Ins.</t>
  </si>
  <si>
    <t>A. Senior Personnel</t>
  </si>
  <si>
    <t>E. Staff Travel</t>
  </si>
  <si>
    <t>Tot. Salary/Wages/Fringe (A+B+C)</t>
  </si>
  <si>
    <t>Total Other Personnel</t>
  </si>
  <si>
    <t>C. Total Fringe Benefits (A+B)</t>
  </si>
  <si>
    <t>F. Participant Support Costs</t>
  </si>
  <si>
    <t>G. Other Direct Costs</t>
  </si>
  <si>
    <t>H. Total Direct Costs</t>
  </si>
  <si>
    <t xml:space="preserve">I. Indirect Costs </t>
  </si>
  <si>
    <t>Post Doctorate</t>
  </si>
  <si>
    <t>Other (Surveys and Program)</t>
  </si>
  <si>
    <t>Year Two</t>
  </si>
  <si>
    <t>Year Three</t>
  </si>
  <si>
    <t xml:space="preserve">Other </t>
  </si>
  <si>
    <t>Materials &amp; Supplies (&lt;$5,000)</t>
  </si>
  <si>
    <t xml:space="preserve"> </t>
  </si>
  <si>
    <t>J. Total Dir. &amp; Ind. Costs (F&amp;A)</t>
  </si>
  <si>
    <t>Year Four</t>
  </si>
  <si>
    <t>Year Five</t>
  </si>
  <si>
    <t>Total Salary &amp; Wages (A&amp;B)</t>
  </si>
  <si>
    <t>Key Personnel #1</t>
  </si>
  <si>
    <t>Key Personnel #2</t>
  </si>
  <si>
    <t>Key Personnel #3</t>
  </si>
  <si>
    <t>Trip #1</t>
  </si>
  <si>
    <t>Trip #2</t>
  </si>
  <si>
    <t>Trip #3</t>
  </si>
  <si>
    <t>B. Total Other Personnel</t>
  </si>
  <si>
    <t>Other Personnel</t>
  </si>
  <si>
    <t>A. Total F/T Sal.</t>
  </si>
  <si>
    <t>D. Total Equipment Costs</t>
  </si>
  <si>
    <t>F. Total Participant Support</t>
  </si>
  <si>
    <t>E. Total Staff Travel</t>
  </si>
  <si>
    <t>G. Total Other Direct Costs</t>
  </si>
  <si>
    <t xml:space="preserve">Sum. Months </t>
  </si>
  <si>
    <t>% Acad. Yr. Effort</t>
  </si>
  <si>
    <t>Acad. Year Months</t>
  </si>
  <si>
    <t xml:space="preserve">Person (Total) Months </t>
  </si>
  <si>
    <t>Yr. 1</t>
  </si>
  <si>
    <t>Yr. 2</t>
  </si>
  <si>
    <t>Yr. 3</t>
  </si>
  <si>
    <t>Yr. 4</t>
  </si>
  <si>
    <t>Yr. 5</t>
  </si>
  <si>
    <t>PD</t>
  </si>
  <si>
    <t>Key Personnel #4</t>
  </si>
  <si>
    <t>Key Personnel #5</t>
  </si>
  <si>
    <t>Trip #4</t>
  </si>
  <si>
    <t>Trip #5</t>
  </si>
  <si>
    <t>Publication/Dissemination</t>
  </si>
  <si>
    <t>Local Miles &lt;100 mi./trip</t>
  </si>
  <si>
    <t>Local Miles &gt;100 mi./tri</t>
  </si>
  <si>
    <r>
      <rPr>
        <b/>
        <sz val="9"/>
        <color theme="1"/>
        <rFont val="Arial"/>
        <family val="2"/>
      </rPr>
      <t xml:space="preserve">D. </t>
    </r>
    <r>
      <rPr>
        <b/>
        <sz val="9"/>
        <rFont val="Arial"/>
        <family val="2"/>
      </rPr>
      <t>Equipment</t>
    </r>
    <r>
      <rPr>
        <sz val="9"/>
        <color theme="1"/>
        <rFont val="Arial"/>
        <family val="2"/>
      </rPr>
      <t xml:space="preserve"> (&gt;$5,000)</t>
    </r>
  </si>
  <si>
    <t>Fringe Benefits (28%)</t>
  </si>
  <si>
    <t>FB@28% &amp; SS@7.65%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</si>
</sst>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6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</font>
    <font>
      <u/>
      <sz val="9"/>
      <color theme="10"/>
      <name val="Arial"/>
      <family val="2"/>
    </font>
    <font>
      <b/>
      <sz val="9"/>
      <color indexed="8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3" fillId="0" borderId="0" xfId="0" applyFont="1"/>
    <xf numFmtId="164" fontId="4" fillId="0" borderId="0" xfId="0" applyNumberFormat="1" applyFont="1"/>
    <xf numFmtId="164" fontId="4" fillId="0" borderId="0" xfId="0" applyNumberFormat="1" applyFont="1" applyBorder="1"/>
    <xf numFmtId="0" fontId="4" fillId="0" borderId="0" xfId="0" applyFont="1"/>
    <xf numFmtId="0" fontId="0" fillId="0" borderId="0" xfId="0" applyBorder="1"/>
    <xf numFmtId="164" fontId="7" fillId="0" borderId="0" xfId="3" applyNumberFormat="1" applyFont="1" applyAlignment="1" applyProtection="1"/>
    <xf numFmtId="164" fontId="0" fillId="0" borderId="0" xfId="0" applyNumberFormat="1"/>
    <xf numFmtId="164" fontId="0" fillId="0" borderId="0" xfId="0" applyNumberFormat="1" applyBorder="1"/>
    <xf numFmtId="164" fontId="11" fillId="0" borderId="0" xfId="0" applyNumberFormat="1" applyFont="1"/>
    <xf numFmtId="0" fontId="11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5" xfId="0" applyFont="1" applyFill="1" applyBorder="1" applyAlignment="1">
      <alignment horizontal="center"/>
    </xf>
    <xf numFmtId="0" fontId="13" fillId="0" borderId="3" xfId="0" applyFont="1" applyBorder="1" applyAlignment="1"/>
    <xf numFmtId="164" fontId="13" fillId="0" borderId="0" xfId="1" applyNumberFormat="1" applyFont="1" applyBorder="1"/>
    <xf numFmtId="10" fontId="13" fillId="0" borderId="3" xfId="2" applyNumberFormat="1" applyFont="1" applyBorder="1"/>
    <xf numFmtId="4" fontId="13" fillId="0" borderId="0" xfId="0" applyNumberFormat="1" applyFont="1" applyBorder="1"/>
    <xf numFmtId="4" fontId="13" fillId="0" borderId="3" xfId="0" applyNumberFormat="1" applyFont="1" applyBorder="1"/>
    <xf numFmtId="165" fontId="13" fillId="0" borderId="3" xfId="0" applyNumberFormat="1" applyFont="1" applyBorder="1"/>
    <xf numFmtId="165" fontId="13" fillId="0" borderId="0" xfId="0" applyNumberFormat="1" applyFont="1" applyBorder="1"/>
    <xf numFmtId="165" fontId="13" fillId="0" borderId="6" xfId="0" applyNumberFormat="1" applyFont="1" applyBorder="1"/>
    <xf numFmtId="0" fontId="13" fillId="0" borderId="0" xfId="0" applyFont="1" applyBorder="1" applyAlignment="1"/>
    <xf numFmtId="10" fontId="13" fillId="0" borderId="0" xfId="2" applyNumberFormat="1" applyFont="1" applyBorder="1"/>
    <xf numFmtId="165" fontId="13" fillId="0" borderId="5" xfId="0" applyNumberFormat="1" applyFont="1" applyBorder="1"/>
    <xf numFmtId="0" fontId="13" fillId="0" borderId="0" xfId="0" applyFont="1" applyBorder="1"/>
    <xf numFmtId="164" fontId="13" fillId="0" borderId="0" xfId="0" applyNumberFormat="1" applyFont="1" applyBorder="1"/>
    <xf numFmtId="2" fontId="13" fillId="0" borderId="0" xfId="0" applyNumberFormat="1" applyFont="1" applyBorder="1"/>
    <xf numFmtId="165" fontId="13" fillId="0" borderId="8" xfId="0" applyNumberFormat="1" applyFont="1" applyBorder="1"/>
    <xf numFmtId="0" fontId="13" fillId="0" borderId="7" xfId="0" applyFont="1" applyBorder="1"/>
    <xf numFmtId="164" fontId="13" fillId="0" borderId="7" xfId="0" applyNumberFormat="1" applyFont="1" applyBorder="1"/>
    <xf numFmtId="2" fontId="13" fillId="0" borderId="7" xfId="0" applyNumberFormat="1" applyFont="1" applyBorder="1"/>
    <xf numFmtId="0" fontId="12" fillId="0" borderId="7" xfId="0" applyFont="1" applyBorder="1"/>
    <xf numFmtId="164" fontId="12" fillId="0" borderId="7" xfId="0" applyNumberFormat="1" applyFont="1" applyBorder="1"/>
    <xf numFmtId="2" fontId="12" fillId="0" borderId="7" xfId="0" applyNumberFormat="1" applyFont="1" applyBorder="1"/>
    <xf numFmtId="4" fontId="12" fillId="0" borderId="11" xfId="0" applyNumberFormat="1" applyFont="1" applyBorder="1"/>
    <xf numFmtId="165" fontId="12" fillId="0" borderId="11" xfId="0" applyNumberFormat="1" applyFont="1" applyBorder="1"/>
    <xf numFmtId="165" fontId="12" fillId="0" borderId="8" xfId="0" applyNumberFormat="1" applyFont="1" applyBorder="1"/>
    <xf numFmtId="0" fontId="13" fillId="0" borderId="1" xfId="0" applyFont="1" applyBorder="1"/>
    <xf numFmtId="164" fontId="13" fillId="0" borderId="1" xfId="0" applyNumberFormat="1" applyFont="1" applyBorder="1"/>
    <xf numFmtId="4" fontId="13" fillId="0" borderId="1" xfId="0" applyNumberFormat="1" applyFont="1" applyBorder="1"/>
    <xf numFmtId="165" fontId="13" fillId="0" borderId="1" xfId="0" applyNumberFormat="1" applyFont="1" applyBorder="1"/>
    <xf numFmtId="165" fontId="13" fillId="0" borderId="4" xfId="0" applyNumberFormat="1" applyFont="1" applyBorder="1"/>
    <xf numFmtId="0" fontId="12" fillId="0" borderId="0" xfId="0" applyFont="1" applyBorder="1"/>
    <xf numFmtId="0" fontId="13" fillId="0" borderId="0" xfId="0" applyFont="1"/>
    <xf numFmtId="0" fontId="12" fillId="0" borderId="10" xfId="0" applyFont="1" applyBorder="1"/>
    <xf numFmtId="164" fontId="12" fillId="0" borderId="10" xfId="0" applyNumberFormat="1" applyFont="1" applyBorder="1"/>
    <xf numFmtId="4" fontId="12" fillId="0" borderId="10" xfId="0" applyNumberFormat="1" applyFont="1" applyBorder="1"/>
    <xf numFmtId="165" fontId="12" fillId="0" borderId="10" xfId="0" applyNumberFormat="1" applyFont="1" applyBorder="1"/>
    <xf numFmtId="165" fontId="12" fillId="0" borderId="9" xfId="0" applyNumberFormat="1" applyFont="1" applyBorder="1"/>
    <xf numFmtId="0" fontId="13" fillId="0" borderId="10" xfId="0" applyFont="1" applyBorder="1"/>
    <xf numFmtId="164" fontId="13" fillId="0" borderId="10" xfId="0" applyNumberFormat="1" applyFont="1" applyBorder="1"/>
    <xf numFmtId="4" fontId="13" fillId="0" borderId="10" xfId="0" applyNumberFormat="1" applyFont="1" applyBorder="1"/>
    <xf numFmtId="165" fontId="13" fillId="0" borderId="10" xfId="0" applyNumberFormat="1" applyFont="1" applyBorder="1"/>
    <xf numFmtId="165" fontId="13" fillId="0" borderId="9" xfId="0" applyNumberFormat="1" applyFont="1" applyBorder="1"/>
    <xf numFmtId="4" fontId="12" fillId="0" borderId="0" xfId="0" applyNumberFormat="1" applyFont="1" applyBorder="1"/>
    <xf numFmtId="165" fontId="12" fillId="0" borderId="0" xfId="0" applyNumberFormat="1" applyFont="1" applyBorder="1"/>
    <xf numFmtId="165" fontId="12" fillId="0" borderId="5" xfId="0" applyNumberFormat="1" applyFont="1" applyBorder="1"/>
    <xf numFmtId="164" fontId="13" fillId="0" borderId="0" xfId="0" applyNumberFormat="1" applyFont="1"/>
    <xf numFmtId="165" fontId="13" fillId="0" borderId="0" xfId="0" applyNumberFormat="1" applyFont="1"/>
    <xf numFmtId="0" fontId="12" fillId="0" borderId="0" xfId="0" applyFont="1"/>
    <xf numFmtId="164" fontId="12" fillId="0" borderId="0" xfId="0" applyNumberFormat="1" applyFont="1"/>
    <xf numFmtId="165" fontId="12" fillId="0" borderId="0" xfId="0" applyNumberFormat="1" applyFont="1"/>
    <xf numFmtId="0" fontId="13" fillId="2" borderId="0" xfId="0" applyFont="1" applyFill="1"/>
    <xf numFmtId="164" fontId="13" fillId="2" borderId="0" xfId="0" applyNumberFormat="1" applyFont="1" applyFill="1"/>
    <xf numFmtId="165" fontId="13" fillId="2" borderId="0" xfId="0" applyNumberFormat="1" applyFont="1" applyFill="1" applyAlignment="1">
      <alignment horizontal="left"/>
    </xf>
    <xf numFmtId="165" fontId="13" fillId="2" borderId="5" xfId="0" applyNumberFormat="1" applyFont="1" applyFill="1" applyBorder="1" applyAlignment="1">
      <alignment horizontal="left"/>
    </xf>
    <xf numFmtId="0" fontId="13" fillId="2" borderId="0" xfId="0" applyFont="1" applyFill="1" applyBorder="1"/>
    <xf numFmtId="164" fontId="15" fillId="2" borderId="0" xfId="0" applyNumberFormat="1" applyFont="1" applyFill="1" applyBorder="1" applyAlignment="1">
      <alignment horizontal="left"/>
    </xf>
    <xf numFmtId="165" fontId="13" fillId="2" borderId="0" xfId="0" applyNumberFormat="1" applyFont="1" applyFill="1" applyBorder="1" applyAlignment="1">
      <alignment horizontal="left"/>
    </xf>
    <xf numFmtId="3" fontId="13" fillId="2" borderId="0" xfId="0" applyNumberFormat="1" applyFont="1" applyFill="1" applyBorder="1" applyAlignment="1">
      <alignment horizontal="left"/>
    </xf>
    <xf numFmtId="1" fontId="13" fillId="2" borderId="0" xfId="0" applyNumberFormat="1" applyFont="1" applyFill="1" applyBorder="1" applyAlignment="1">
      <alignment horizontal="left"/>
    </xf>
    <xf numFmtId="0" fontId="13" fillId="2" borderId="7" xfId="0" applyFont="1" applyFill="1" applyBorder="1"/>
    <xf numFmtId="1" fontId="13" fillId="2" borderId="7" xfId="0" applyNumberFormat="1" applyFont="1" applyFill="1" applyBorder="1" applyAlignment="1">
      <alignment horizontal="left"/>
    </xf>
    <xf numFmtId="165" fontId="13" fillId="2" borderId="7" xfId="0" applyNumberFormat="1" applyFont="1" applyFill="1" applyBorder="1" applyAlignment="1">
      <alignment horizontal="left"/>
    </xf>
    <xf numFmtId="165" fontId="13" fillId="2" borderId="8" xfId="0" applyNumberFormat="1" applyFont="1" applyFill="1" applyBorder="1" applyAlignment="1">
      <alignment horizontal="left"/>
    </xf>
    <xf numFmtId="165" fontId="12" fillId="0" borderId="6" xfId="0" applyNumberFormat="1" applyFont="1" applyBorder="1"/>
    <xf numFmtId="3" fontId="13" fillId="0" borderId="0" xfId="0" applyNumberFormat="1" applyFont="1"/>
    <xf numFmtId="4" fontId="13" fillId="0" borderId="0" xfId="0" applyNumberFormat="1" applyFont="1"/>
    <xf numFmtId="0" fontId="13" fillId="0" borderId="0" xfId="0" applyFont="1" applyAlignment="1">
      <alignment wrapText="1"/>
    </xf>
    <xf numFmtId="0" fontId="12" fillId="0" borderId="3" xfId="0" applyFont="1" applyBorder="1"/>
    <xf numFmtId="164" fontId="12" fillId="0" borderId="3" xfId="0" applyNumberFormat="1" applyFont="1" applyBorder="1"/>
    <xf numFmtId="165" fontId="12" fillId="0" borderId="3" xfId="0" applyNumberFormat="1" applyFont="1" applyBorder="1"/>
    <xf numFmtId="0" fontId="12" fillId="0" borderId="0" xfId="0" applyFont="1" applyBorder="1" applyAlignment="1">
      <alignment horizontal="left"/>
    </xf>
    <xf numFmtId="164" fontId="13" fillId="0" borderId="0" xfId="0" applyNumberFormat="1" applyFont="1" applyBorder="1" applyAlignment="1">
      <alignment horizontal="center"/>
    </xf>
    <xf numFmtId="165" fontId="13" fillId="0" borderId="0" xfId="0" applyNumberFormat="1" applyFont="1" applyBorder="1" applyAlignment="1">
      <alignment horizontal="center"/>
    </xf>
    <xf numFmtId="165" fontId="12" fillId="0" borderId="1" xfId="0" applyNumberFormat="1" applyFont="1" applyBorder="1"/>
    <xf numFmtId="165" fontId="12" fillId="0" borderId="2" xfId="0" applyNumberFormat="1" applyFont="1" applyBorder="1"/>
    <xf numFmtId="165" fontId="12" fillId="0" borderId="12" xfId="0" applyNumberFormat="1" applyFont="1" applyBorder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79"/>
  <sheetViews>
    <sheetView tabSelected="1" topLeftCell="A61" zoomScale="136" zoomScaleNormal="136" zoomScalePageLayoutView="170" workbookViewId="0">
      <selection activeCell="A70" sqref="A70"/>
    </sheetView>
  </sheetViews>
  <sheetFormatPr defaultRowHeight="14.5" x14ac:dyDescent="0.35"/>
  <cols>
    <col min="1" max="1" width="19.1796875" customWidth="1"/>
    <col min="2" max="2" width="11.81640625" customWidth="1"/>
    <col min="3" max="3" width="7.453125" customWidth="1"/>
    <col min="4" max="4" width="8" customWidth="1"/>
    <col min="5" max="5" width="6.81640625" customWidth="1"/>
    <col min="6" max="6" width="8" customWidth="1"/>
    <col min="7" max="7" width="9.7265625" customWidth="1"/>
    <col min="8" max="8" width="9.26953125" customWidth="1"/>
    <col min="9" max="10" width="9.7265625" customWidth="1"/>
    <col min="11" max="11" width="9.54296875" customWidth="1"/>
    <col min="12" max="12" width="10.453125" customWidth="1"/>
  </cols>
  <sheetData>
    <row r="1" spans="1:13" ht="39" customHeight="1" thickBot="1" x14ac:dyDescent="0.4">
      <c r="A1" s="11" t="s">
        <v>18</v>
      </c>
      <c r="B1" s="12" t="s">
        <v>0</v>
      </c>
      <c r="C1" s="13" t="s">
        <v>52</v>
      </c>
      <c r="D1" s="13" t="s">
        <v>53</v>
      </c>
      <c r="E1" s="13" t="s">
        <v>51</v>
      </c>
      <c r="F1" s="13" t="s">
        <v>54</v>
      </c>
      <c r="G1" s="12" t="s">
        <v>1</v>
      </c>
      <c r="H1" s="12" t="s">
        <v>29</v>
      </c>
      <c r="I1" s="12" t="s">
        <v>30</v>
      </c>
      <c r="J1" s="12" t="s">
        <v>35</v>
      </c>
      <c r="K1" s="12" t="s">
        <v>36</v>
      </c>
      <c r="L1" s="14" t="s">
        <v>2</v>
      </c>
    </row>
    <row r="2" spans="1:13" x14ac:dyDescent="0.35">
      <c r="A2" s="15" t="s">
        <v>60</v>
      </c>
      <c r="B2" s="16">
        <v>0</v>
      </c>
      <c r="C2" s="17">
        <v>0</v>
      </c>
      <c r="D2" s="18">
        <f t="shared" ref="D2:D5" si="0">SUM(C2*9)</f>
        <v>0</v>
      </c>
      <c r="E2" s="19">
        <v>0</v>
      </c>
      <c r="F2" s="18">
        <f>D2+E2</f>
        <v>0</v>
      </c>
      <c r="G2" s="20">
        <f t="shared" ref="G2:G5" si="1">SUM(B2*C2)+(B2/9*E2)</f>
        <v>0</v>
      </c>
      <c r="H2" s="21">
        <f>(SUM(G2))</f>
        <v>0</v>
      </c>
      <c r="I2" s="21">
        <f t="shared" ref="I2:K2" si="2">(SUM(H2))</f>
        <v>0</v>
      </c>
      <c r="J2" s="21">
        <f t="shared" si="2"/>
        <v>0</v>
      </c>
      <c r="K2" s="21">
        <f t="shared" si="2"/>
        <v>0</v>
      </c>
      <c r="L2" s="22">
        <f t="shared" ref="L2:L13" si="3">SUM(G2:K2)</f>
        <v>0</v>
      </c>
      <c r="M2" s="7"/>
    </row>
    <row r="3" spans="1:13" x14ac:dyDescent="0.35">
      <c r="A3" s="23" t="s">
        <v>38</v>
      </c>
      <c r="B3" s="16">
        <v>0</v>
      </c>
      <c r="C3" s="24">
        <v>0</v>
      </c>
      <c r="D3" s="18">
        <f t="shared" si="0"/>
        <v>0</v>
      </c>
      <c r="E3" s="18">
        <v>0</v>
      </c>
      <c r="F3" s="18">
        <f t="shared" ref="F3:F5" si="4">D3+E3</f>
        <v>0</v>
      </c>
      <c r="G3" s="21">
        <f t="shared" si="1"/>
        <v>0</v>
      </c>
      <c r="H3" s="21">
        <f>(SUM(G3))</f>
        <v>0</v>
      </c>
      <c r="I3" s="21">
        <f t="shared" ref="I3:K3" si="5">(SUM(H3))</f>
        <v>0</v>
      </c>
      <c r="J3" s="21">
        <f t="shared" si="5"/>
        <v>0</v>
      </c>
      <c r="K3" s="21">
        <f t="shared" si="5"/>
        <v>0</v>
      </c>
      <c r="L3" s="25">
        <f t="shared" si="3"/>
        <v>0</v>
      </c>
      <c r="M3" s="7"/>
    </row>
    <row r="4" spans="1:13" x14ac:dyDescent="0.35">
      <c r="A4" s="23" t="s">
        <v>39</v>
      </c>
      <c r="B4" s="16">
        <v>0</v>
      </c>
      <c r="C4" s="24">
        <v>0</v>
      </c>
      <c r="D4" s="18">
        <f t="shared" si="0"/>
        <v>0</v>
      </c>
      <c r="E4" s="18">
        <v>0</v>
      </c>
      <c r="F4" s="18">
        <f t="shared" si="4"/>
        <v>0</v>
      </c>
      <c r="G4" s="21">
        <f t="shared" si="1"/>
        <v>0</v>
      </c>
      <c r="H4" s="21">
        <f>(SUM(G4))</f>
        <v>0</v>
      </c>
      <c r="I4" s="21">
        <f t="shared" ref="I4:K4" si="6">(SUM(H4))</f>
        <v>0</v>
      </c>
      <c r="J4" s="21">
        <f t="shared" si="6"/>
        <v>0</v>
      </c>
      <c r="K4" s="21">
        <f t="shared" si="6"/>
        <v>0</v>
      </c>
      <c r="L4" s="25">
        <f t="shared" si="3"/>
        <v>0</v>
      </c>
      <c r="M4" s="7"/>
    </row>
    <row r="5" spans="1:13" x14ac:dyDescent="0.35">
      <c r="A5" s="23" t="s">
        <v>40</v>
      </c>
      <c r="B5" s="16">
        <v>0</v>
      </c>
      <c r="C5" s="24">
        <v>0</v>
      </c>
      <c r="D5" s="18">
        <f t="shared" si="0"/>
        <v>0</v>
      </c>
      <c r="E5" s="18">
        <v>0</v>
      </c>
      <c r="F5" s="18">
        <f t="shared" si="4"/>
        <v>0</v>
      </c>
      <c r="G5" s="21">
        <f t="shared" si="1"/>
        <v>0</v>
      </c>
      <c r="H5" s="21">
        <f t="shared" ref="H5" si="7">(SUM(G5))</f>
        <v>0</v>
      </c>
      <c r="I5" s="21">
        <f t="shared" ref="I5:I10" si="8">(SUM(H5))</f>
        <v>0</v>
      </c>
      <c r="J5" s="21">
        <f t="shared" ref="J5:J10" si="9">(SUM(I5))</f>
        <v>0</v>
      </c>
      <c r="K5" s="21">
        <f t="shared" ref="K5:K10" si="10">(SUM(J5))</f>
        <v>0</v>
      </c>
      <c r="L5" s="25">
        <f t="shared" si="3"/>
        <v>0</v>
      </c>
      <c r="M5" s="7"/>
    </row>
    <row r="6" spans="1:13" x14ac:dyDescent="0.35">
      <c r="A6" s="23" t="s">
        <v>61</v>
      </c>
      <c r="B6" s="16">
        <v>0</v>
      </c>
      <c r="C6" s="24">
        <v>0</v>
      </c>
      <c r="D6" s="18">
        <f t="shared" ref="D6:D7" si="11">SUM(C6*9)</f>
        <v>0</v>
      </c>
      <c r="E6" s="18">
        <v>0</v>
      </c>
      <c r="F6" s="18">
        <f t="shared" ref="F6:F7" si="12">D6+E6</f>
        <v>0</v>
      </c>
      <c r="G6" s="21">
        <f t="shared" ref="G6:G7" si="13">SUM(B6*C6)+(B6/9*E6)</f>
        <v>0</v>
      </c>
      <c r="H6" s="21">
        <f t="shared" ref="H6:H8" si="14">(SUM(G6))</f>
        <v>0</v>
      </c>
      <c r="I6" s="21">
        <f t="shared" ref="I6:I8" si="15">(SUM(H6))</f>
        <v>0</v>
      </c>
      <c r="J6" s="21">
        <f t="shared" ref="J6:J8" si="16">(SUM(I6))</f>
        <v>0</v>
      </c>
      <c r="K6" s="21">
        <f t="shared" ref="K6:K8" si="17">(SUM(J6))</f>
        <v>0</v>
      </c>
      <c r="L6" s="25">
        <f t="shared" si="3"/>
        <v>0</v>
      </c>
      <c r="M6" s="7"/>
    </row>
    <row r="7" spans="1:13" x14ac:dyDescent="0.35">
      <c r="A7" s="23" t="s">
        <v>62</v>
      </c>
      <c r="B7" s="16">
        <v>0</v>
      </c>
      <c r="C7" s="24">
        <v>0</v>
      </c>
      <c r="D7" s="18">
        <f t="shared" si="11"/>
        <v>0</v>
      </c>
      <c r="E7" s="18">
        <v>0</v>
      </c>
      <c r="F7" s="18">
        <f t="shared" si="12"/>
        <v>0</v>
      </c>
      <c r="G7" s="21">
        <f t="shared" si="13"/>
        <v>0</v>
      </c>
      <c r="H7" s="21">
        <f t="shared" si="14"/>
        <v>0</v>
      </c>
      <c r="I7" s="21">
        <f t="shared" si="15"/>
        <v>0</v>
      </c>
      <c r="J7" s="21">
        <f t="shared" si="16"/>
        <v>0</v>
      </c>
      <c r="K7" s="21">
        <f t="shared" si="17"/>
        <v>0</v>
      </c>
      <c r="L7" s="25">
        <f t="shared" si="3"/>
        <v>0</v>
      </c>
      <c r="M7" s="7"/>
    </row>
    <row r="8" spans="1:13" x14ac:dyDescent="0.35">
      <c r="A8" s="26" t="s">
        <v>14</v>
      </c>
      <c r="B8" s="27">
        <v>0</v>
      </c>
      <c r="C8" s="28"/>
      <c r="D8" s="18"/>
      <c r="E8" s="18"/>
      <c r="F8" s="18"/>
      <c r="G8" s="21">
        <f>SUM(B8)</f>
        <v>0</v>
      </c>
      <c r="H8" s="21">
        <f t="shared" si="14"/>
        <v>0</v>
      </c>
      <c r="I8" s="21">
        <f t="shared" si="15"/>
        <v>0</v>
      </c>
      <c r="J8" s="21">
        <f t="shared" si="16"/>
        <v>0</v>
      </c>
      <c r="K8" s="21">
        <f t="shared" si="17"/>
        <v>0</v>
      </c>
      <c r="L8" s="29">
        <f t="shared" si="3"/>
        <v>0</v>
      </c>
      <c r="M8" s="7"/>
    </row>
    <row r="9" spans="1:13" x14ac:dyDescent="0.35">
      <c r="A9" s="26" t="s">
        <v>14</v>
      </c>
      <c r="B9" s="27">
        <v>0</v>
      </c>
      <c r="C9" s="28"/>
      <c r="D9" s="18"/>
      <c r="E9" s="18"/>
      <c r="F9" s="18"/>
      <c r="G9" s="21">
        <f>SUM(B9)</f>
        <v>0</v>
      </c>
      <c r="H9" s="21">
        <f t="shared" ref="H9" si="18">(SUM(G9))</f>
        <v>0</v>
      </c>
      <c r="I9" s="21">
        <f t="shared" ref="I9" si="19">(SUM(H9))</f>
        <v>0</v>
      </c>
      <c r="J9" s="21">
        <f t="shared" ref="J9" si="20">(SUM(I9))</f>
        <v>0</v>
      </c>
      <c r="K9" s="21">
        <f t="shared" ref="K9" si="21">(SUM(J9))</f>
        <v>0</v>
      </c>
      <c r="L9" s="29">
        <f t="shared" si="3"/>
        <v>0</v>
      </c>
      <c r="M9" s="7"/>
    </row>
    <row r="10" spans="1:13" x14ac:dyDescent="0.35">
      <c r="A10" s="30" t="s">
        <v>14</v>
      </c>
      <c r="B10" s="31">
        <v>0</v>
      </c>
      <c r="C10" s="32"/>
      <c r="D10" s="18"/>
      <c r="E10" s="18"/>
      <c r="F10" s="18"/>
      <c r="G10" s="21">
        <f>SUM(B10)</f>
        <v>0</v>
      </c>
      <c r="H10" s="21">
        <f t="shared" ref="H10" si="22">(SUM(G10))</f>
        <v>0</v>
      </c>
      <c r="I10" s="21">
        <f t="shared" si="8"/>
        <v>0</v>
      </c>
      <c r="J10" s="21">
        <f t="shared" si="9"/>
        <v>0</v>
      </c>
      <c r="K10" s="21">
        <f t="shared" si="10"/>
        <v>0</v>
      </c>
      <c r="L10" s="29">
        <f t="shared" si="3"/>
        <v>0</v>
      </c>
      <c r="M10" s="7"/>
    </row>
    <row r="11" spans="1:13" x14ac:dyDescent="0.35">
      <c r="A11" s="33" t="s">
        <v>46</v>
      </c>
      <c r="B11" s="34"/>
      <c r="C11" s="35"/>
      <c r="D11" s="36"/>
      <c r="E11" s="36"/>
      <c r="F11" s="36"/>
      <c r="G11" s="37">
        <f>SUM(G2:G10)</f>
        <v>0</v>
      </c>
      <c r="H11" s="37">
        <f>SUM(H2:H10)</f>
        <v>0</v>
      </c>
      <c r="I11" s="37">
        <f>SUM(I2:I10)</f>
        <v>0</v>
      </c>
      <c r="J11" s="37">
        <f>SUM(J2:J10)</f>
        <v>0</v>
      </c>
      <c r="K11" s="37">
        <f>SUM(K2:K10)</f>
        <v>0</v>
      </c>
      <c r="L11" s="38">
        <f t="shared" si="3"/>
        <v>0</v>
      </c>
      <c r="M11" s="7"/>
    </row>
    <row r="12" spans="1:13" x14ac:dyDescent="0.35">
      <c r="A12" s="26" t="s">
        <v>69</v>
      </c>
      <c r="B12" s="27"/>
      <c r="C12" s="28"/>
      <c r="D12" s="18"/>
      <c r="E12" s="18"/>
      <c r="F12" s="18"/>
      <c r="G12" s="21">
        <f>SUM(G11*0.28)</f>
        <v>0</v>
      </c>
      <c r="H12" s="21">
        <f t="shared" ref="H12:K12" si="23">SUM(H11*0.28)</f>
        <v>0</v>
      </c>
      <c r="I12" s="21">
        <f t="shared" si="23"/>
        <v>0</v>
      </c>
      <c r="J12" s="21">
        <f t="shared" si="23"/>
        <v>0</v>
      </c>
      <c r="K12" s="21">
        <f t="shared" si="23"/>
        <v>0</v>
      </c>
      <c r="L12" s="25">
        <f t="shared" si="3"/>
        <v>0</v>
      </c>
      <c r="M12" s="7"/>
    </row>
    <row r="13" spans="1:13" ht="15" thickBot="1" x14ac:dyDescent="0.4">
      <c r="A13" s="39" t="s">
        <v>5</v>
      </c>
      <c r="B13" s="40"/>
      <c r="C13" s="40"/>
      <c r="D13" s="41"/>
      <c r="E13" s="41"/>
      <c r="F13" s="41"/>
      <c r="G13" s="42">
        <f t="shared" ref="G13:K13" si="24">SUM(G11+G12)</f>
        <v>0</v>
      </c>
      <c r="H13" s="42">
        <f t="shared" si="24"/>
        <v>0</v>
      </c>
      <c r="I13" s="42">
        <f t="shared" si="24"/>
        <v>0</v>
      </c>
      <c r="J13" s="42">
        <f t="shared" si="24"/>
        <v>0</v>
      </c>
      <c r="K13" s="42">
        <f t="shared" si="24"/>
        <v>0</v>
      </c>
      <c r="L13" s="43">
        <f t="shared" si="3"/>
        <v>0</v>
      </c>
      <c r="M13" s="7"/>
    </row>
    <row r="14" spans="1:13" x14ac:dyDescent="0.35">
      <c r="A14" s="26"/>
      <c r="B14" s="27"/>
      <c r="C14" s="27"/>
      <c r="D14" s="18"/>
      <c r="E14" s="18"/>
      <c r="F14" s="18"/>
      <c r="G14" s="21"/>
      <c r="H14" s="21"/>
      <c r="I14" s="21"/>
      <c r="J14" s="21"/>
      <c r="K14" s="21"/>
      <c r="L14" s="25"/>
      <c r="M14" s="7"/>
    </row>
    <row r="15" spans="1:13" x14ac:dyDescent="0.35">
      <c r="A15" s="44" t="s">
        <v>45</v>
      </c>
      <c r="B15" s="27"/>
      <c r="C15" s="27"/>
      <c r="D15" s="18"/>
      <c r="E15" s="18"/>
      <c r="F15" s="18"/>
      <c r="G15" s="21"/>
      <c r="H15" s="21"/>
      <c r="I15" s="21"/>
      <c r="J15" s="21"/>
      <c r="K15" s="21"/>
      <c r="L15" s="25"/>
      <c r="M15" s="7"/>
    </row>
    <row r="16" spans="1:13" x14ac:dyDescent="0.35">
      <c r="A16" s="26" t="s">
        <v>27</v>
      </c>
      <c r="B16" s="27"/>
      <c r="C16" s="27"/>
      <c r="D16" s="18"/>
      <c r="E16" s="18"/>
      <c r="F16" s="18"/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5">
        <f t="shared" ref="L16:L26" si="25">SUM(G16:K16)</f>
        <v>0</v>
      </c>
      <c r="M16" s="7"/>
    </row>
    <row r="17" spans="1:13" x14ac:dyDescent="0.35">
      <c r="A17" s="26" t="s">
        <v>12</v>
      </c>
      <c r="B17" s="27"/>
      <c r="C17" s="27"/>
      <c r="D17" s="18"/>
      <c r="E17" s="18"/>
      <c r="F17" s="18"/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5">
        <f t="shared" si="25"/>
        <v>0</v>
      </c>
      <c r="M17" s="7"/>
    </row>
    <row r="18" spans="1:13" x14ac:dyDescent="0.35">
      <c r="A18" s="26" t="s">
        <v>4</v>
      </c>
      <c r="B18" s="27"/>
      <c r="C18" s="27"/>
      <c r="D18" s="18"/>
      <c r="E18" s="18"/>
      <c r="F18" s="18"/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5">
        <f t="shared" si="25"/>
        <v>0</v>
      </c>
      <c r="M18" s="7"/>
    </row>
    <row r="19" spans="1:13" x14ac:dyDescent="0.35">
      <c r="A19" s="26" t="s">
        <v>3</v>
      </c>
      <c r="B19" s="27"/>
      <c r="C19" s="27"/>
      <c r="D19" s="18"/>
      <c r="E19" s="18"/>
      <c r="F19" s="18"/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5">
        <f t="shared" si="25"/>
        <v>0</v>
      </c>
      <c r="M19" s="7"/>
    </row>
    <row r="20" spans="1:13" x14ac:dyDescent="0.35">
      <c r="A20" s="45" t="s">
        <v>9</v>
      </c>
      <c r="B20" s="27"/>
      <c r="C20" s="27"/>
      <c r="D20" s="18"/>
      <c r="E20" s="18"/>
      <c r="F20" s="18"/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5">
        <f t="shared" si="25"/>
        <v>0</v>
      </c>
      <c r="M20" s="7"/>
    </row>
    <row r="21" spans="1:13" x14ac:dyDescent="0.35">
      <c r="A21" s="46" t="s">
        <v>44</v>
      </c>
      <c r="B21" s="47"/>
      <c r="C21" s="47"/>
      <c r="D21" s="48"/>
      <c r="E21" s="48"/>
      <c r="F21" s="48"/>
      <c r="G21" s="49">
        <f t="shared" ref="G21:K21" si="26">SUM(G16:G20)</f>
        <v>0</v>
      </c>
      <c r="H21" s="49">
        <f t="shared" si="26"/>
        <v>0</v>
      </c>
      <c r="I21" s="49">
        <f t="shared" si="26"/>
        <v>0</v>
      </c>
      <c r="J21" s="49">
        <f t="shared" si="26"/>
        <v>0</v>
      </c>
      <c r="K21" s="49">
        <f t="shared" si="26"/>
        <v>0</v>
      </c>
      <c r="L21" s="50">
        <f t="shared" si="25"/>
        <v>0</v>
      </c>
      <c r="M21" s="7"/>
    </row>
    <row r="22" spans="1:13" x14ac:dyDescent="0.35">
      <c r="A22" s="51" t="s">
        <v>70</v>
      </c>
      <c r="B22" s="52"/>
      <c r="C22" s="52"/>
      <c r="D22" s="53"/>
      <c r="E22" s="53"/>
      <c r="F22" s="53"/>
      <c r="G22" s="54">
        <f>SUM(G16+G17+G20)*0.28+(G18+G19)*0.0765</f>
        <v>0</v>
      </c>
      <c r="H22" s="54">
        <f t="shared" ref="H22:K22" si="27">SUM(H16+H17+H20)*0.28+(H18+H19)*0.0765</f>
        <v>0</v>
      </c>
      <c r="I22" s="54">
        <f t="shared" si="27"/>
        <v>0</v>
      </c>
      <c r="J22" s="54">
        <f t="shared" si="27"/>
        <v>0</v>
      </c>
      <c r="K22" s="54">
        <f t="shared" si="27"/>
        <v>0</v>
      </c>
      <c r="L22" s="55">
        <f t="shared" si="25"/>
        <v>0</v>
      </c>
      <c r="M22" s="7"/>
    </row>
    <row r="23" spans="1:13" ht="15" thickBot="1" x14ac:dyDescent="0.4">
      <c r="A23" s="39" t="s">
        <v>21</v>
      </c>
      <c r="B23" s="40"/>
      <c r="C23" s="40"/>
      <c r="D23" s="41"/>
      <c r="E23" s="41"/>
      <c r="F23" s="41"/>
      <c r="G23" s="42">
        <f t="shared" ref="G23:K23" si="28">SUM(G21:G22)</f>
        <v>0</v>
      </c>
      <c r="H23" s="42">
        <f t="shared" si="28"/>
        <v>0</v>
      </c>
      <c r="I23" s="42">
        <f t="shared" si="28"/>
        <v>0</v>
      </c>
      <c r="J23" s="42">
        <f t="shared" si="28"/>
        <v>0</v>
      </c>
      <c r="K23" s="42">
        <f t="shared" si="28"/>
        <v>0</v>
      </c>
      <c r="L23" s="43">
        <f t="shared" si="25"/>
        <v>0</v>
      </c>
      <c r="M23" s="7"/>
    </row>
    <row r="24" spans="1:13" x14ac:dyDescent="0.35">
      <c r="A24" s="26" t="s">
        <v>37</v>
      </c>
      <c r="B24" s="27"/>
      <c r="C24" s="27"/>
      <c r="D24" s="18"/>
      <c r="E24" s="18"/>
      <c r="F24" s="18"/>
      <c r="G24" s="21">
        <f>SUM(G11+G21)</f>
        <v>0</v>
      </c>
      <c r="H24" s="21">
        <f t="shared" ref="H24:K24" si="29">SUM(H13+H21)</f>
        <v>0</v>
      </c>
      <c r="I24" s="21">
        <f t="shared" si="29"/>
        <v>0</v>
      </c>
      <c r="J24" s="21">
        <f t="shared" si="29"/>
        <v>0</v>
      </c>
      <c r="K24" s="21">
        <f t="shared" si="29"/>
        <v>0</v>
      </c>
      <c r="L24" s="25">
        <f t="shared" si="25"/>
        <v>0</v>
      </c>
      <c r="M24" s="7"/>
    </row>
    <row r="25" spans="1:13" x14ac:dyDescent="0.35">
      <c r="A25" s="44" t="s">
        <v>22</v>
      </c>
      <c r="B25" s="27"/>
      <c r="C25" s="27"/>
      <c r="D25" s="56"/>
      <c r="E25" s="56"/>
      <c r="F25" s="56"/>
      <c r="G25" s="57">
        <f>SUM(G12+G22)</f>
        <v>0</v>
      </c>
      <c r="H25" s="57">
        <f t="shared" ref="H25:I26" si="30">SUM(H12+H22)</f>
        <v>0</v>
      </c>
      <c r="I25" s="57">
        <f t="shared" si="30"/>
        <v>0</v>
      </c>
      <c r="J25" s="57">
        <f t="shared" ref="J25:K25" si="31">SUM(J12+J22)</f>
        <v>0</v>
      </c>
      <c r="K25" s="57">
        <f t="shared" si="31"/>
        <v>0</v>
      </c>
      <c r="L25" s="58">
        <f t="shared" si="25"/>
        <v>0</v>
      </c>
      <c r="M25" s="7"/>
    </row>
    <row r="26" spans="1:13" x14ac:dyDescent="0.35">
      <c r="A26" s="26" t="s">
        <v>20</v>
      </c>
      <c r="B26" s="27"/>
      <c r="C26" s="27"/>
      <c r="D26" s="18"/>
      <c r="E26" s="18"/>
      <c r="F26" s="18"/>
      <c r="G26" s="21">
        <f>SUM(G13+G23)</f>
        <v>0</v>
      </c>
      <c r="H26" s="21">
        <f t="shared" si="30"/>
        <v>0</v>
      </c>
      <c r="I26" s="21">
        <f t="shared" si="30"/>
        <v>0</v>
      </c>
      <c r="J26" s="21">
        <f t="shared" ref="J26:K26" si="32">SUM(J13+J23)</f>
        <v>0</v>
      </c>
      <c r="K26" s="21">
        <f t="shared" si="32"/>
        <v>0</v>
      </c>
      <c r="L26" s="25">
        <f t="shared" si="25"/>
        <v>0</v>
      </c>
      <c r="M26" s="7"/>
    </row>
    <row r="27" spans="1:13" x14ac:dyDescent="0.35">
      <c r="A27" s="44"/>
      <c r="B27" s="27"/>
      <c r="C27" s="27"/>
      <c r="D27" s="18"/>
      <c r="E27" s="18"/>
      <c r="F27" s="18"/>
      <c r="G27" s="21"/>
      <c r="H27" s="21"/>
      <c r="I27" s="21"/>
      <c r="J27" s="21"/>
      <c r="K27" s="21"/>
      <c r="L27" s="25"/>
      <c r="M27" s="7"/>
    </row>
    <row r="28" spans="1:13" x14ac:dyDescent="0.35">
      <c r="A28" s="45" t="s">
        <v>68</v>
      </c>
      <c r="B28" s="59"/>
      <c r="C28" s="59"/>
      <c r="D28" s="59"/>
      <c r="E28" s="59"/>
      <c r="F28" s="59"/>
      <c r="G28" s="60"/>
      <c r="H28" s="60"/>
      <c r="I28" s="60"/>
      <c r="J28" s="60"/>
      <c r="K28" s="60"/>
      <c r="L28" s="25"/>
      <c r="M28" s="7"/>
    </row>
    <row r="29" spans="1:13" x14ac:dyDescent="0.35">
      <c r="A29" s="45" t="s">
        <v>16</v>
      </c>
      <c r="B29" s="59"/>
      <c r="C29" s="59"/>
      <c r="D29" s="59"/>
      <c r="E29" s="59"/>
      <c r="F29" s="59"/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25">
        <f t="shared" ref="L29:L34" si="33">SUM(G29:K29)</f>
        <v>0</v>
      </c>
      <c r="M29" s="7"/>
    </row>
    <row r="30" spans="1:13" x14ac:dyDescent="0.35">
      <c r="A30" s="45" t="s">
        <v>16</v>
      </c>
      <c r="B30" s="59"/>
      <c r="C30" s="59"/>
      <c r="D30" s="59"/>
      <c r="E30" s="59"/>
      <c r="F30" s="59"/>
      <c r="G30" s="60">
        <v>0</v>
      </c>
      <c r="H30" s="60">
        <v>0</v>
      </c>
      <c r="I30" s="60">
        <v>0</v>
      </c>
      <c r="J30" s="60">
        <v>0</v>
      </c>
      <c r="K30" s="60">
        <v>0</v>
      </c>
      <c r="L30" s="25">
        <f t="shared" si="33"/>
        <v>0</v>
      </c>
      <c r="M30" s="7"/>
    </row>
    <row r="31" spans="1:13" x14ac:dyDescent="0.35">
      <c r="A31" s="45" t="s">
        <v>16</v>
      </c>
      <c r="B31" s="59"/>
      <c r="C31" s="59"/>
      <c r="D31" s="59"/>
      <c r="E31" s="59"/>
      <c r="F31" s="59"/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25">
        <f t="shared" si="33"/>
        <v>0</v>
      </c>
      <c r="M31" s="7"/>
    </row>
    <row r="32" spans="1:13" x14ac:dyDescent="0.35">
      <c r="A32" s="45" t="s">
        <v>16</v>
      </c>
      <c r="B32" s="59"/>
      <c r="C32" s="59"/>
      <c r="D32" s="59"/>
      <c r="E32" s="59"/>
      <c r="F32" s="59"/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25">
        <f t="shared" si="33"/>
        <v>0</v>
      </c>
      <c r="M32" s="7"/>
    </row>
    <row r="33" spans="1:13" ht="15" thickBot="1" x14ac:dyDescent="0.4">
      <c r="A33" s="39" t="s">
        <v>16</v>
      </c>
      <c r="B33" s="40"/>
      <c r="C33" s="40"/>
      <c r="D33" s="40"/>
      <c r="E33" s="40"/>
      <c r="F33" s="40"/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3">
        <f t="shared" si="33"/>
        <v>0</v>
      </c>
      <c r="M33" s="7"/>
    </row>
    <row r="34" spans="1:13" x14ac:dyDescent="0.35">
      <c r="A34" s="61" t="s">
        <v>47</v>
      </c>
      <c r="B34" s="62"/>
      <c r="C34" s="62"/>
      <c r="D34" s="62"/>
      <c r="E34" s="62"/>
      <c r="F34" s="62"/>
      <c r="G34" s="63">
        <f t="shared" ref="G34:K34" si="34">SUM(G29:G33)</f>
        <v>0</v>
      </c>
      <c r="H34" s="63">
        <f t="shared" si="34"/>
        <v>0</v>
      </c>
      <c r="I34" s="63">
        <f t="shared" si="34"/>
        <v>0</v>
      </c>
      <c r="J34" s="63">
        <f t="shared" si="34"/>
        <v>0</v>
      </c>
      <c r="K34" s="63">
        <f t="shared" si="34"/>
        <v>0</v>
      </c>
      <c r="L34" s="58">
        <f t="shared" si="33"/>
        <v>0</v>
      </c>
      <c r="M34" s="7"/>
    </row>
    <row r="35" spans="1:13" x14ac:dyDescent="0.35">
      <c r="A35" s="45"/>
      <c r="B35" s="59"/>
      <c r="C35" s="59"/>
      <c r="D35" s="59"/>
      <c r="E35" s="59"/>
      <c r="F35" s="59"/>
      <c r="G35" s="60"/>
      <c r="H35" s="60"/>
      <c r="I35" s="60"/>
      <c r="J35" s="60"/>
      <c r="K35" s="60"/>
      <c r="L35" s="25"/>
      <c r="M35" s="7"/>
    </row>
    <row r="36" spans="1:13" x14ac:dyDescent="0.35">
      <c r="A36" s="44" t="s">
        <v>19</v>
      </c>
      <c r="B36" s="59"/>
      <c r="C36" s="59"/>
      <c r="D36" s="59"/>
      <c r="E36" s="59"/>
      <c r="F36" s="59"/>
      <c r="G36" s="60"/>
      <c r="H36" s="60"/>
      <c r="I36" s="60"/>
      <c r="J36" s="60"/>
      <c r="K36" s="60"/>
      <c r="L36" s="25"/>
      <c r="M36" s="7"/>
    </row>
    <row r="37" spans="1:13" x14ac:dyDescent="0.35">
      <c r="A37" s="64" t="s">
        <v>41</v>
      </c>
      <c r="B37" s="65"/>
      <c r="C37" s="65"/>
      <c r="D37" s="65"/>
      <c r="E37" s="65"/>
      <c r="F37" s="65"/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7">
        <f>SUM(G37:K37)</f>
        <v>0</v>
      </c>
      <c r="M37" s="7"/>
    </row>
    <row r="38" spans="1:13" x14ac:dyDescent="0.35">
      <c r="A38" s="64" t="s">
        <v>42</v>
      </c>
      <c r="B38" s="65"/>
      <c r="C38" s="65"/>
      <c r="D38" s="65"/>
      <c r="E38" s="65"/>
      <c r="F38" s="65"/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7">
        <f>SUM(G38:K38)</f>
        <v>0</v>
      </c>
      <c r="M38" s="7"/>
    </row>
    <row r="39" spans="1:13" x14ac:dyDescent="0.35">
      <c r="A39" s="64" t="s">
        <v>43</v>
      </c>
      <c r="B39" s="65"/>
      <c r="C39" s="65"/>
      <c r="D39" s="65"/>
      <c r="E39" s="65"/>
      <c r="F39" s="65"/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7">
        <f>SUM(G39:K39)</f>
        <v>0</v>
      </c>
      <c r="M39" s="7"/>
    </row>
    <row r="40" spans="1:13" x14ac:dyDescent="0.35">
      <c r="A40" s="64" t="s">
        <v>63</v>
      </c>
      <c r="B40" s="65"/>
      <c r="C40" s="65"/>
      <c r="D40" s="65"/>
      <c r="E40" s="65"/>
      <c r="F40" s="65"/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7">
        <f t="shared" ref="L40:L41" si="35">SUM(G40:K40)</f>
        <v>0</v>
      </c>
      <c r="M40" s="7"/>
    </row>
    <row r="41" spans="1:13" x14ac:dyDescent="0.35">
      <c r="A41" s="64" t="s">
        <v>64</v>
      </c>
      <c r="B41" s="65"/>
      <c r="C41" s="65"/>
      <c r="D41" s="65"/>
      <c r="E41" s="65"/>
      <c r="F41" s="65"/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7">
        <f t="shared" si="35"/>
        <v>0</v>
      </c>
      <c r="M41" s="7"/>
    </row>
    <row r="42" spans="1:13" x14ac:dyDescent="0.35">
      <c r="A42" s="68"/>
      <c r="B42" s="69" t="s">
        <v>55</v>
      </c>
      <c r="C42" s="69" t="s">
        <v>56</v>
      </c>
      <c r="D42" s="69" t="s">
        <v>57</v>
      </c>
      <c r="E42" s="69" t="s">
        <v>58</v>
      </c>
      <c r="F42" s="69" t="s">
        <v>59</v>
      </c>
      <c r="G42" s="70"/>
      <c r="H42" s="70"/>
      <c r="I42" s="70"/>
      <c r="J42" s="71"/>
      <c r="K42" s="70"/>
      <c r="L42" s="67"/>
      <c r="M42" s="7"/>
    </row>
    <row r="43" spans="1:13" s="10" customFormat="1" x14ac:dyDescent="0.35">
      <c r="A43" s="68" t="s">
        <v>66</v>
      </c>
      <c r="B43" s="72">
        <v>0</v>
      </c>
      <c r="C43" s="72">
        <v>0</v>
      </c>
      <c r="D43" s="72">
        <v>0</v>
      </c>
      <c r="E43" s="72">
        <v>0</v>
      </c>
      <c r="F43" s="72">
        <v>0</v>
      </c>
      <c r="G43" s="70">
        <f>B43*0.575</f>
        <v>0</v>
      </c>
      <c r="H43" s="70">
        <f t="shared" ref="H43:K43" si="36">C43*0.575</f>
        <v>0</v>
      </c>
      <c r="I43" s="70">
        <f t="shared" si="36"/>
        <v>0</v>
      </c>
      <c r="J43" s="70">
        <f t="shared" si="36"/>
        <v>0</v>
      </c>
      <c r="K43" s="70">
        <f t="shared" si="36"/>
        <v>0</v>
      </c>
      <c r="L43" s="67">
        <f>SUM(G43:K43)</f>
        <v>0</v>
      </c>
      <c r="M43" s="9"/>
    </row>
    <row r="44" spans="1:13" x14ac:dyDescent="0.35">
      <c r="A44" s="73" t="s">
        <v>67</v>
      </c>
      <c r="B44" s="74">
        <v>0</v>
      </c>
      <c r="C44" s="74">
        <v>0</v>
      </c>
      <c r="D44" s="74">
        <v>0</v>
      </c>
      <c r="E44" s="74">
        <v>0</v>
      </c>
      <c r="F44" s="74">
        <v>0</v>
      </c>
      <c r="G44" s="75">
        <f>B44*0.33</f>
        <v>0</v>
      </c>
      <c r="H44" s="75">
        <f t="shared" ref="H44:K44" si="37">C44*0.33</f>
        <v>0</v>
      </c>
      <c r="I44" s="75">
        <f t="shared" si="37"/>
        <v>0</v>
      </c>
      <c r="J44" s="75">
        <f t="shared" si="37"/>
        <v>0</v>
      </c>
      <c r="K44" s="75">
        <f t="shared" si="37"/>
        <v>0</v>
      </c>
      <c r="L44" s="76">
        <f>SUM(G44:K44)</f>
        <v>0</v>
      </c>
      <c r="M44" s="7"/>
    </row>
    <row r="45" spans="1:13" x14ac:dyDescent="0.35">
      <c r="A45" s="45" t="s">
        <v>10</v>
      </c>
      <c r="B45" s="59"/>
      <c r="C45" s="59"/>
      <c r="D45" s="59"/>
      <c r="E45" s="59"/>
      <c r="F45" s="59"/>
      <c r="G45" s="60">
        <f>SUM(G37:G44)</f>
        <v>0</v>
      </c>
      <c r="H45" s="60">
        <f>SUM(H37:H44)</f>
        <v>0</v>
      </c>
      <c r="I45" s="60">
        <f>SUM(I37:I44)</f>
        <v>0</v>
      </c>
      <c r="J45" s="60">
        <f>SUM(J37:J44)</f>
        <v>0</v>
      </c>
      <c r="K45" s="60">
        <f>SUM(K37:K44)</f>
        <v>0</v>
      </c>
      <c r="L45" s="25">
        <f>SUM(G45:K45)</f>
        <v>0</v>
      </c>
      <c r="M45" s="7"/>
    </row>
    <row r="46" spans="1:13" ht="15" thickBot="1" x14ac:dyDescent="0.4">
      <c r="A46" s="39" t="s">
        <v>11</v>
      </c>
      <c r="B46" s="40"/>
      <c r="C46" s="40"/>
      <c r="D46" s="40"/>
      <c r="E46" s="40"/>
      <c r="F46" s="40"/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25">
        <f>SUM(G46:K46)</f>
        <v>0</v>
      </c>
      <c r="M46" s="7"/>
    </row>
    <row r="47" spans="1:13" x14ac:dyDescent="0.35">
      <c r="A47" s="61" t="s">
        <v>49</v>
      </c>
      <c r="B47" s="62"/>
      <c r="C47" s="62"/>
      <c r="D47" s="62"/>
      <c r="E47" s="62"/>
      <c r="F47" s="62"/>
      <c r="G47" s="63">
        <f>SUM(G45:G46)</f>
        <v>0</v>
      </c>
      <c r="H47" s="63">
        <f>SUM(H45:H46)</f>
        <v>0</v>
      </c>
      <c r="I47" s="63">
        <f>SUM(I45:I46)</f>
        <v>0</v>
      </c>
      <c r="J47" s="63">
        <f>SUM(J45:J46)</f>
        <v>0</v>
      </c>
      <c r="K47" s="63">
        <f>SUM(K45:K46)</f>
        <v>0</v>
      </c>
      <c r="L47" s="77">
        <f>SUM(G47:K47)</f>
        <v>0</v>
      </c>
      <c r="M47" s="7"/>
    </row>
    <row r="48" spans="1:13" x14ac:dyDescent="0.35">
      <c r="A48" s="61"/>
      <c r="B48" s="59"/>
      <c r="C48" s="59"/>
      <c r="D48" s="59"/>
      <c r="E48" s="59"/>
      <c r="F48" s="59"/>
      <c r="G48" s="60"/>
      <c r="H48" s="60"/>
      <c r="I48" s="60"/>
      <c r="J48" s="60"/>
      <c r="K48" s="60"/>
      <c r="L48" s="25"/>
      <c r="M48" s="7"/>
    </row>
    <row r="49" spans="1:64" x14ac:dyDescent="0.35">
      <c r="A49" s="44" t="s">
        <v>23</v>
      </c>
      <c r="B49" s="59"/>
      <c r="C49" s="59"/>
      <c r="D49" s="59"/>
      <c r="E49" s="59"/>
      <c r="F49" s="59"/>
      <c r="G49" s="60"/>
      <c r="H49" s="60"/>
      <c r="I49" s="60"/>
      <c r="J49" s="60"/>
      <c r="K49" s="60"/>
      <c r="L49" s="25"/>
      <c r="M49" s="7"/>
    </row>
    <row r="50" spans="1:64" x14ac:dyDescent="0.35">
      <c r="A50" s="26" t="s">
        <v>17</v>
      </c>
      <c r="B50" s="59"/>
      <c r="C50" s="78"/>
      <c r="D50" s="59"/>
      <c r="E50" s="78"/>
      <c r="F50" s="59"/>
      <c r="G50" s="60">
        <v>0</v>
      </c>
      <c r="H50" s="60">
        <v>0</v>
      </c>
      <c r="I50" s="60">
        <v>0</v>
      </c>
      <c r="J50" s="60">
        <v>0</v>
      </c>
      <c r="K50" s="60">
        <v>0</v>
      </c>
      <c r="L50" s="25">
        <f>SUM(G50:K50)</f>
        <v>0</v>
      </c>
      <c r="M50" s="7"/>
    </row>
    <row r="51" spans="1:64" x14ac:dyDescent="0.35">
      <c r="A51" s="45" t="s">
        <v>7</v>
      </c>
      <c r="B51" s="59"/>
      <c r="C51" s="59"/>
      <c r="D51" s="79"/>
      <c r="E51" s="79"/>
      <c r="F51" s="79"/>
      <c r="G51" s="60">
        <v>0</v>
      </c>
      <c r="H51" s="60">
        <v>0</v>
      </c>
      <c r="I51" s="60">
        <v>0</v>
      </c>
      <c r="J51" s="60">
        <v>0</v>
      </c>
      <c r="K51" s="60">
        <v>0</v>
      </c>
      <c r="L51" s="25">
        <f>SUM(G51:K51)</f>
        <v>0</v>
      </c>
      <c r="M51" s="7"/>
    </row>
    <row r="52" spans="1:64" x14ac:dyDescent="0.35">
      <c r="A52" s="45" t="s">
        <v>8</v>
      </c>
      <c r="B52" s="59"/>
      <c r="C52" s="59"/>
      <c r="D52" s="59"/>
      <c r="E52" s="59"/>
      <c r="F52" s="59"/>
      <c r="G52" s="60">
        <v>0</v>
      </c>
      <c r="H52" s="60">
        <v>0</v>
      </c>
      <c r="I52" s="60">
        <v>0</v>
      </c>
      <c r="J52" s="60">
        <v>0</v>
      </c>
      <c r="K52" s="60">
        <v>0</v>
      </c>
      <c r="L52" s="25">
        <f>SUM(G52:K52)</f>
        <v>0</v>
      </c>
      <c r="M52" s="7"/>
    </row>
    <row r="53" spans="1:64" ht="16.5" customHeight="1" thickBot="1" x14ac:dyDescent="0.4">
      <c r="A53" s="80" t="s">
        <v>31</v>
      </c>
      <c r="B53" s="59"/>
      <c r="C53" s="59"/>
      <c r="D53" s="59"/>
      <c r="E53" s="59"/>
      <c r="F53" s="59"/>
      <c r="G53" s="60">
        <v>0</v>
      </c>
      <c r="H53" s="60">
        <v>0</v>
      </c>
      <c r="I53" s="60">
        <v>0</v>
      </c>
      <c r="J53" s="60">
        <v>0</v>
      </c>
      <c r="K53" s="60">
        <v>0</v>
      </c>
      <c r="L53" s="25">
        <f>SUM(G53:K53)</f>
        <v>0</v>
      </c>
      <c r="M53" s="7"/>
    </row>
    <row r="54" spans="1:64" x14ac:dyDescent="0.35">
      <c r="A54" s="81" t="s">
        <v>48</v>
      </c>
      <c r="B54" s="82"/>
      <c r="C54" s="82"/>
      <c r="D54" s="82"/>
      <c r="E54" s="82"/>
      <c r="F54" s="82"/>
      <c r="G54" s="83">
        <f>SUM(G50+G51+G52+G53)</f>
        <v>0</v>
      </c>
      <c r="H54" s="83">
        <f>SUM(H50+H51+H52+H53)</f>
        <v>0</v>
      </c>
      <c r="I54" s="83">
        <f t="shared" ref="I54:K54" si="38">SUM(I50+I51+I52+I53)</f>
        <v>0</v>
      </c>
      <c r="J54" s="83">
        <f t="shared" si="38"/>
        <v>0</v>
      </c>
      <c r="K54" s="83">
        <f t="shared" si="38"/>
        <v>0</v>
      </c>
      <c r="L54" s="77">
        <f>SUM(G54:K54)</f>
        <v>0</v>
      </c>
      <c r="M54" s="7"/>
    </row>
    <row r="55" spans="1:64" x14ac:dyDescent="0.35">
      <c r="A55" s="44"/>
      <c r="B55" s="27"/>
      <c r="C55" s="27"/>
      <c r="D55" s="27"/>
      <c r="E55" s="27"/>
      <c r="F55" s="27"/>
      <c r="G55" s="21"/>
      <c r="H55" s="21"/>
      <c r="I55" s="21"/>
      <c r="J55" s="21"/>
      <c r="K55" s="21"/>
      <c r="L55" s="25"/>
      <c r="M55" s="7"/>
    </row>
    <row r="56" spans="1:64" x14ac:dyDescent="0.35">
      <c r="A56" s="84" t="s">
        <v>24</v>
      </c>
      <c r="B56" s="85"/>
      <c r="C56" s="85"/>
      <c r="D56" s="85"/>
      <c r="E56" s="85"/>
      <c r="F56" s="85"/>
      <c r="G56" s="86"/>
      <c r="H56" s="86"/>
      <c r="I56" s="86"/>
      <c r="J56" s="86"/>
      <c r="K56" s="86"/>
      <c r="L56" s="25"/>
      <c r="M56" s="7"/>
    </row>
    <row r="57" spans="1:64" x14ac:dyDescent="0.35">
      <c r="A57" s="45" t="s">
        <v>32</v>
      </c>
      <c r="B57" s="59"/>
      <c r="C57" s="59"/>
      <c r="D57" s="59"/>
      <c r="E57" s="59"/>
      <c r="F57" s="59"/>
      <c r="G57" s="60">
        <v>0</v>
      </c>
      <c r="H57" s="60">
        <v>0</v>
      </c>
      <c r="I57" s="60">
        <v>0</v>
      </c>
      <c r="J57" s="60">
        <v>0</v>
      </c>
      <c r="K57" s="60">
        <v>0</v>
      </c>
      <c r="L57" s="25">
        <f t="shared" ref="L57:L62" si="39">SUM(G57:K57)</f>
        <v>0</v>
      </c>
    </row>
    <row r="58" spans="1:64" x14ac:dyDescent="0.35">
      <c r="A58" s="45" t="s">
        <v>65</v>
      </c>
      <c r="B58" s="59"/>
      <c r="C58" s="59"/>
      <c r="D58" s="59"/>
      <c r="E58" s="59"/>
      <c r="F58" s="59"/>
      <c r="G58" s="60">
        <v>0</v>
      </c>
      <c r="H58" s="60">
        <v>0</v>
      </c>
      <c r="I58" s="60">
        <v>0</v>
      </c>
      <c r="J58" s="60">
        <v>0</v>
      </c>
      <c r="K58" s="60">
        <v>0</v>
      </c>
      <c r="L58" s="25">
        <f t="shared" si="39"/>
        <v>0</v>
      </c>
    </row>
    <row r="59" spans="1:64" ht="18" customHeight="1" x14ac:dyDescent="0.35">
      <c r="A59" s="80" t="s">
        <v>15</v>
      </c>
      <c r="B59" s="6"/>
      <c r="C59" s="59"/>
      <c r="D59" s="59"/>
      <c r="E59" s="59"/>
      <c r="F59" s="59"/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25">
        <f t="shared" si="39"/>
        <v>0</v>
      </c>
    </row>
    <row r="60" spans="1:64" ht="17.25" customHeight="1" x14ac:dyDescent="0.35">
      <c r="A60" s="45" t="s">
        <v>13</v>
      </c>
      <c r="B60" s="59"/>
      <c r="C60" s="59"/>
      <c r="D60" s="59"/>
      <c r="E60" s="59"/>
      <c r="F60" s="59"/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25">
        <f t="shared" si="39"/>
        <v>0</v>
      </c>
    </row>
    <row r="61" spans="1:64" x14ac:dyDescent="0.35">
      <c r="A61" s="45" t="s">
        <v>6</v>
      </c>
      <c r="B61" s="59"/>
      <c r="C61" s="59"/>
      <c r="D61" s="59"/>
      <c r="E61" s="59"/>
      <c r="F61" s="59"/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25">
        <f t="shared" si="39"/>
        <v>0</v>
      </c>
    </row>
    <row r="62" spans="1:64" s="5" customFormat="1" ht="15" thickBot="1" x14ac:dyDescent="0.4">
      <c r="A62" s="39" t="s">
        <v>28</v>
      </c>
      <c r="B62" s="40"/>
      <c r="C62" s="40"/>
      <c r="D62" s="40"/>
      <c r="E62" s="40"/>
      <c r="F62" s="40"/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3">
        <f t="shared" si="39"/>
        <v>0</v>
      </c>
    </row>
    <row r="63" spans="1:64" x14ac:dyDescent="0.35">
      <c r="A63" s="61" t="s">
        <v>50</v>
      </c>
      <c r="B63" s="62"/>
      <c r="C63" s="62"/>
      <c r="D63" s="62"/>
      <c r="E63" s="62"/>
      <c r="F63" s="62"/>
      <c r="G63" s="63">
        <f>SUM(G57:G62)</f>
        <v>0</v>
      </c>
      <c r="H63" s="63">
        <f t="shared" ref="H63:K63" si="40">SUM(H57:H62)</f>
        <v>0</v>
      </c>
      <c r="I63" s="63">
        <f t="shared" si="40"/>
        <v>0</v>
      </c>
      <c r="J63" s="63">
        <f t="shared" si="40"/>
        <v>0</v>
      </c>
      <c r="K63" s="63">
        <f t="shared" si="40"/>
        <v>0</v>
      </c>
      <c r="L63" s="58">
        <f>SUM(G63:K63)</f>
        <v>0</v>
      </c>
      <c r="M63" s="8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 x14ac:dyDescent="0.35">
      <c r="A64" s="45"/>
      <c r="B64" s="59"/>
      <c r="C64" s="59"/>
      <c r="D64" s="59"/>
      <c r="E64" s="59"/>
      <c r="F64" s="59"/>
      <c r="G64" s="60"/>
      <c r="H64" s="60"/>
      <c r="I64" s="60"/>
      <c r="J64" s="60"/>
      <c r="K64" s="60"/>
      <c r="L64" s="25"/>
      <c r="M64" s="7"/>
    </row>
    <row r="65" spans="1:13" ht="18" customHeight="1" x14ac:dyDescent="0.35">
      <c r="A65" s="61" t="s">
        <v>25</v>
      </c>
      <c r="B65" s="62"/>
      <c r="C65" s="62"/>
      <c r="D65" s="62"/>
      <c r="E65" s="62"/>
      <c r="F65" s="62"/>
      <c r="G65" s="63">
        <f>SUM(G26+G34+G47+G54+G63)</f>
        <v>0</v>
      </c>
      <c r="H65" s="63">
        <f>SUM(H26+H34+H47+H54+H63)</f>
        <v>0</v>
      </c>
      <c r="I65" s="63">
        <f>SUM(I26+I34+I47+I54+I63)</f>
        <v>0</v>
      </c>
      <c r="J65" s="63">
        <f>SUM(J26+J34+J47+J54+J63)</f>
        <v>0</v>
      </c>
      <c r="K65" s="63">
        <f>SUM(K26+K34+K47+K54+K63)</f>
        <v>0</v>
      </c>
      <c r="L65" s="58">
        <f>SUM(G65:K65)</f>
        <v>0</v>
      </c>
      <c r="M65" s="7"/>
    </row>
    <row r="66" spans="1:13" ht="17.25" customHeight="1" thickBot="1" x14ac:dyDescent="0.4">
      <c r="A66" s="61" t="s">
        <v>26</v>
      </c>
      <c r="B66" s="62"/>
      <c r="C66" s="62"/>
      <c r="D66" s="62"/>
      <c r="E66" s="62"/>
      <c r="F66" s="62"/>
      <c r="G66" s="87">
        <f>SUM(G26*0.55)</f>
        <v>0</v>
      </c>
      <c r="H66" s="87">
        <f>SUM(H26*0.55)</f>
        <v>0</v>
      </c>
      <c r="I66" s="87">
        <f>SUM(I26*0.55)</f>
        <v>0</v>
      </c>
      <c r="J66" s="87">
        <f>SUM(J26*0.55)</f>
        <v>0</v>
      </c>
      <c r="K66" s="87">
        <f>SUM(K26*0.55)</f>
        <v>0</v>
      </c>
      <c r="L66" s="58">
        <f>SUM(G66:K66)</f>
        <v>0</v>
      </c>
      <c r="M66" s="7"/>
    </row>
    <row r="67" spans="1:13" ht="15" thickBot="1" x14ac:dyDescent="0.4">
      <c r="A67" s="61" t="s">
        <v>34</v>
      </c>
      <c r="B67" s="62" t="s">
        <v>33</v>
      </c>
      <c r="C67" s="62"/>
      <c r="D67" s="62"/>
      <c r="E67" s="62"/>
      <c r="F67" s="62"/>
      <c r="G67" s="88">
        <f t="shared" ref="G67:K67" si="41">SUM(G65:G66)</f>
        <v>0</v>
      </c>
      <c r="H67" s="88">
        <f t="shared" si="41"/>
        <v>0</v>
      </c>
      <c r="I67" s="88">
        <f t="shared" si="41"/>
        <v>0</v>
      </c>
      <c r="J67" s="88">
        <f t="shared" si="41"/>
        <v>0</v>
      </c>
      <c r="K67" s="89">
        <f t="shared" si="41"/>
        <v>0</v>
      </c>
      <c r="L67" s="88">
        <f>SUM(G67:K67)</f>
        <v>0</v>
      </c>
      <c r="M67" s="7"/>
    </row>
    <row r="68" spans="1:13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3" x14ac:dyDescent="0.3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3" x14ac:dyDescent="0.35">
      <c r="A70" s="4" t="s">
        <v>33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3" x14ac:dyDescent="0.3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3" x14ac:dyDescent="0.35">
      <c r="A72" s="4"/>
      <c r="B72" s="2"/>
      <c r="C72" s="2"/>
      <c r="D72" s="2"/>
      <c r="E72" s="2"/>
      <c r="F72" s="2"/>
      <c r="G72" s="2"/>
      <c r="H72" s="2"/>
      <c r="I72" s="2"/>
      <c r="J72" s="2"/>
      <c r="K72" s="3"/>
      <c r="L72" s="3"/>
    </row>
    <row r="73" spans="1:13" x14ac:dyDescent="0.3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3" x14ac:dyDescent="0.3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3" x14ac:dyDescent="0.3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3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3" x14ac:dyDescent="0.3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3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3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</sheetData>
  <pageMargins left="0.5" right="0.5" top="1" bottom="0.5" header="0.3" footer="0.3"/>
  <pageSetup orientation="landscape" r:id="rId1"/>
  <headerFooter>
    <oddHeader>&amp;C&amp;"Georgia,Regular"National Science Foundation Budget Template
The Office of Sponsored Research and Programs
Fayetteville State University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NSF Budget Template</vt:lpstr>
    </vt:vector>
  </TitlesOfParts>
  <Company>Fayetteville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mdpowell02</dc:creator>
  <cp:lastModifiedBy>sdudley</cp:lastModifiedBy>
  <cp:lastPrinted>2018-03-01T20:38:06Z</cp:lastPrinted>
  <dcterms:created xsi:type="dcterms:W3CDTF">2009-08-31T12:54:24Z</dcterms:created>
  <dcterms:modified xsi:type="dcterms:W3CDTF">2020-08-21T20:59:47Z</dcterms:modified>
</cp:coreProperties>
</file>